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<sst xmlns="http://schemas.openxmlformats.org/spreadsheetml/2006/main" count="97" uniqueCount="87">
  <si>
    <t>Код</t>
  </si>
  <si>
    <t xml:space="preserve"> Назва 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</si>
  <si>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</si>
  <si>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</si>
  <si>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</si>
  <si>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</si>
  <si>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</si>
  <si>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</si>
  <si>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</si>
  <si>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</si>
  <si>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</si>
  <si>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</si>
  <si>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</si>
  <si>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</si>
  <si>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</si>
  <si>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</si>
  <si>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</si>
  <si>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</si>
  <si>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</si>
  <si>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</si>
  <si>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</si>
  <si>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</si>
  <si>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</si>
  <si>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</si>
  <si>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</si>
  <si>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</si>
  <si>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</si>
  <si>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</si>
  <si>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</si>
  <si>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</si>
  <si>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</si>
  <si>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</si>
  <si>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</si>
  <si>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</si>
  <si>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</si>
  <si>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</si>
  <si>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</si>
  <si>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</si>
  <si>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</si>
  <si>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</si>
  <si>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</si>
  <si>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</si>
  <si>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</si>
  <si>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</si>
  <si>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</si>
  <si>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</si>
  <si>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</si>
  <si>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</si>
  <si>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(без урахування трансфертів)</t>
  </si>
  <si>
    <t>Всього</t>
  </si>
  <si>
    <t>Затверджений план на рік з урахуванням змін</t>
  </si>
  <si>
    <t>Фактичне виконання</t>
  </si>
  <si>
    <t>% виконання</t>
  </si>
  <si>
    <t>ЗАГАЛЬНИЙ ФОНД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</si>
  <si>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</si>
  <si>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</si>
  <si>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</si>
  <si>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</si>
  <si>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</si>
  <si>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</si>
  <si>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</si>
  <si>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</si>
  <si>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</si>
  <si>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</si>
  <si>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</si>
  <si>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</si>
  <si>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виконання інвестиційних проектів,</t>
  </si>
  <si>
    <t>Субвенція з місцевого бюджету на здійснення природоохоронних заходів</t>
  </si>
  <si>
    <t>Субвенція з місцевого бюджету на співфінансування інвестиційних проектів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</si>
  <si>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</si>
  <si>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</si>
  <si>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</si>
  <si>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СПЕЦІАЛЬНИЙ ФОНД</t>
  </si>
  <si>
    <t>Додаток 1</t>
  </si>
  <si>
    <t>до рішення районної ради</t>
  </si>
  <si>
    <t xml:space="preserve">(IV сесія VIIІ скликання) </t>
  </si>
  <si>
    <t>Керуючий справами</t>
  </si>
  <si>
    <t>виконавчого апарату районної ради</t>
  </si>
  <si>
    <t>Костянтин ФРОЛОВ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</si>
  <si>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</si>
  <si>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</si>
  <si>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</si>
  <si>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</si>
  <si>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іншихоб'єктів нерухомого майна, що перебувають у приватній власності фізичних або юридичних осіб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</si>
  <si>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</si>
  <si>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             Звіт про виконання доходної частини Красноградського районного бюджету за 2020 рік</t>
  </si>
  <si>
    <t>від 18 лютого 2021 року № 102-VIІІ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</si>
</sst>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i/>
      <sz val="12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4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85">
      <selection activeCell="A97" sqref="A97:E97"/>
    </sheetView>
  </sheetViews>
  <sheetFormatPr defaultColWidth="9.00390625" defaultRowHeight="12.75"/>
  <cols>
    <col min="1" max="1" width="9.25390625" style="0" bestFit="1" customWidth="1"/>
    <col min="2" max="2" width="83.25390625" style="4" customWidth="1"/>
    <col min="3" max="3" width="15.00390625" style="4" customWidth="1"/>
    <col min="4" max="4" width="14.125" style="4" customWidth="1"/>
    <col min="5" max="5" width="11.00390625" style="4" customWidth="1"/>
  </cols>
  <sheetData>
    <row r="1" spans="3:5" ht="15.75">
      <c r="C1" s="13" t="s">
        <v>73</v>
      </c>
      <c r="D1" s="13"/>
      <c r="E1" s="13"/>
    </row>
    <row r="2" spans="3:5" ht="15.75">
      <c r="C2" s="13" t="s">
        <v>74</v>
      </c>
      <c r="D2" s="13"/>
      <c r="E2" s="13"/>
    </row>
    <row r="3" spans="3:5" ht="15.75">
      <c r="C3" s="13" t="s">
        <v>86</v>
      </c>
      <c r="D3" s="13"/>
      <c r="E3" s="13"/>
    </row>
    <row r="4" spans="3:5" ht="15.75">
      <c r="C4" s="14" t="s">
        <v>75</v>
      </c>
      <c r="D4" s="14"/>
      <c r="E4" s="14"/>
    </row>
    <row r="5" spans="1:9" ht="12.75">
      <c r="A5" s="1"/>
      <c r="B5" s="2"/>
      <c r="C5" s="2"/>
      <c r="D5" s="2"/>
      <c r="E5" s="2"/>
      <c r="F5" s="1"/>
      <c r="G5" s="1"/>
      <c r="H5" s="1"/>
      <c r="I5" s="1"/>
    </row>
    <row r="6" spans="1:9" ht="18">
      <c r="A6" s="20" t="s">
        <v>85</v>
      </c>
      <c r="B6" s="20"/>
      <c r="C6" s="20"/>
      <c r="D6" s="20"/>
      <c r="E6" s="20"/>
      <c r="F6" s="20"/>
      <c r="G6" s="20"/>
      <c r="H6" s="20"/>
      <c r="I6" s="20"/>
    </row>
    <row r="8" spans="1:5" ht="51">
      <c r="A8" s="3" t="s">
        <v>0</v>
      </c>
      <c r="B8" s="3" t="s">
        <v>1</v>
      </c>
      <c r="C8" s="5" t="s">
        <v>50</v>
      </c>
      <c r="D8" s="5" t="s">
        <v>51</v>
      </c>
      <c r="E8" s="5" t="s">
        <v>52</v>
      </c>
    </row>
    <row r="9" spans="1:5" ht="12.75">
      <c r="A9" s="21" t="s">
        <v>53</v>
      </c>
      <c r="B9" s="22"/>
      <c r="C9" s="22"/>
      <c r="D9" s="22"/>
      <c r="E9" s="23"/>
    </row>
    <row r="10" spans="1:5" ht="12.75">
      <c r="A10" s="7">
        <v>10000000</v>
      </c>
      <c r="B10" s="8" t="s">
        <v>2</v>
      </c>
      <c r="C10" s="7">
        <v>133040501</v>
      </c>
      <c r="D10" s="7">
        <v>137873720.96</v>
      </c>
      <c r="E10" s="7">
        <f aca="true" t="shared" si="0" ref="E10:E41">IF(C10=0,0,D10/C10*100)</f>
        <v>103.6328936855101</v>
      </c>
    </row>
    <row r="11" spans="1:5" ht="12.75">
      <c r="A11" s="7">
        <v>11000000</v>
      </c>
      <c r="B11" s="8" t="s">
        <v>3</v>
      </c>
      <c r="C11" s="7">
        <v>119673701</v>
      </c>
      <c r="D11" s="7">
        <v>121323173.35</v>
      </c>
      <c r="E11" s="7">
        <f t="shared" si="0"/>
        <v>101.37830812970346</v>
      </c>
    </row>
    <row r="12" spans="1:5" ht="12.75">
      <c r="A12" s="7">
        <v>11010000</v>
      </c>
      <c r="B12" s="8" t="s">
        <v>4</v>
      </c>
      <c r="C12" s="7">
        <v>119453551</v>
      </c>
      <c r="D12" s="7">
        <v>121102897.35</v>
      </c>
      <c r="E12" s="7">
        <f t="shared" si="0"/>
        <v>101.38074283785836</v>
      </c>
    </row>
    <row r="13" spans="1:5" ht="25.5">
      <c r="A13" s="7">
        <v>11010100</v>
      </c>
      <c r="B13" s="8" t="s">
        <v>5</v>
      </c>
      <c r="C13" s="7">
        <v>98880874</v>
      </c>
      <c r="D13" s="7">
        <v>100338949.68</v>
      </c>
      <c r="E13" s="7">
        <f t="shared" si="0"/>
        <v>101.47457806653289</v>
      </c>
    </row>
    <row r="14" spans="1:5" ht="38.25">
      <c r="A14" s="7">
        <v>11010200</v>
      </c>
      <c r="B14" s="8" t="s">
        <v>6</v>
      </c>
      <c r="C14" s="7">
        <v>2560000</v>
      </c>
      <c r="D14" s="7">
        <v>2610980.3</v>
      </c>
      <c r="E14" s="7">
        <f t="shared" si="0"/>
        <v>101.99141796875</v>
      </c>
    </row>
    <row r="15" spans="1:5" ht="25.5">
      <c r="A15" s="7">
        <v>11010400</v>
      </c>
      <c r="B15" s="8" t="s">
        <v>7</v>
      </c>
      <c r="C15" s="7">
        <v>16480577</v>
      </c>
      <c r="D15" s="7">
        <v>16720214.63</v>
      </c>
      <c r="E15" s="7">
        <f t="shared" si="0"/>
        <v>101.4540609227456</v>
      </c>
    </row>
    <row r="16" spans="1:5" ht="25.5">
      <c r="A16" s="7">
        <v>11010500</v>
      </c>
      <c r="B16" s="8" t="s">
        <v>8</v>
      </c>
      <c r="C16" s="7">
        <v>1532100</v>
      </c>
      <c r="D16" s="7">
        <v>1432752.74</v>
      </c>
      <c r="E16" s="7">
        <f t="shared" si="0"/>
        <v>93.51561516872266</v>
      </c>
    </row>
    <row r="17" spans="1:5" ht="12.75">
      <c r="A17" s="7">
        <v>11020000</v>
      </c>
      <c r="B17" s="8" t="s">
        <v>9</v>
      </c>
      <c r="C17" s="7">
        <v>220150</v>
      </c>
      <c r="D17" s="7">
        <v>220276</v>
      </c>
      <c r="E17" s="7">
        <f t="shared" si="0"/>
        <v>100.05723370429254</v>
      </c>
    </row>
    <row r="18" spans="1:5" ht="12.75">
      <c r="A18" s="7">
        <v>11020200</v>
      </c>
      <c r="B18" s="8" t="s">
        <v>10</v>
      </c>
      <c r="C18" s="7">
        <v>220150</v>
      </c>
      <c r="D18" s="7">
        <v>220276</v>
      </c>
      <c r="E18" s="7">
        <f t="shared" si="0"/>
        <v>100.05723370429254</v>
      </c>
    </row>
    <row r="19" spans="1:5" ht="12.75">
      <c r="A19" s="7">
        <v>13000000</v>
      </c>
      <c r="B19" s="8" t="s">
        <v>11</v>
      </c>
      <c r="C19" s="7">
        <v>13366800</v>
      </c>
      <c r="D19" s="7">
        <v>16550547.61</v>
      </c>
      <c r="E19" s="7">
        <f t="shared" si="0"/>
        <v>123.818323084059</v>
      </c>
    </row>
    <row r="20" spans="1:5" ht="12.75">
      <c r="A20" s="7">
        <v>13030000</v>
      </c>
      <c r="B20" s="8" t="s">
        <v>12</v>
      </c>
      <c r="C20" s="7">
        <v>13366800</v>
      </c>
      <c r="D20" s="7">
        <v>16550547.61</v>
      </c>
      <c r="E20" s="7">
        <f t="shared" si="0"/>
        <v>123.818323084059</v>
      </c>
    </row>
    <row r="21" spans="1:5" ht="12.75">
      <c r="A21" s="7">
        <v>13030800</v>
      </c>
      <c r="B21" s="8" t="s">
        <v>13</v>
      </c>
      <c r="C21" s="7">
        <v>12766800</v>
      </c>
      <c r="D21" s="7">
        <v>15942054.31</v>
      </c>
      <c r="E21" s="7">
        <f t="shared" si="0"/>
        <v>124.87118393019394</v>
      </c>
    </row>
    <row r="22" spans="1:5" ht="12.75">
      <c r="A22" s="7">
        <v>13030900</v>
      </c>
      <c r="B22" s="8" t="s">
        <v>14</v>
      </c>
      <c r="C22" s="7">
        <v>600000</v>
      </c>
      <c r="D22" s="7">
        <v>608493.3</v>
      </c>
      <c r="E22" s="7">
        <f t="shared" si="0"/>
        <v>101.41555</v>
      </c>
    </row>
    <row r="23" spans="1:5" ht="12.75">
      <c r="A23" s="7">
        <v>20000000</v>
      </c>
      <c r="B23" s="8" t="s">
        <v>15</v>
      </c>
      <c r="C23" s="7">
        <v>812410</v>
      </c>
      <c r="D23" s="7">
        <v>1031247.98</v>
      </c>
      <c r="E23" s="7">
        <f t="shared" si="0"/>
        <v>126.9368890092441</v>
      </c>
    </row>
    <row r="24" spans="1:5" ht="12.75">
      <c r="A24" s="7">
        <v>21000000</v>
      </c>
      <c r="B24" s="8" t="s">
        <v>16</v>
      </c>
      <c r="C24" s="7">
        <v>90530</v>
      </c>
      <c r="D24" s="7">
        <v>251896.74</v>
      </c>
      <c r="E24" s="7">
        <f t="shared" si="0"/>
        <v>278.24670275046947</v>
      </c>
    </row>
    <row r="25" spans="1:5" ht="51">
      <c r="A25" s="7">
        <v>21010000</v>
      </c>
      <c r="B25" s="8" t="s">
        <v>79</v>
      </c>
      <c r="C25" s="7">
        <v>25100</v>
      </c>
      <c r="D25" s="7">
        <v>28079.64</v>
      </c>
      <c r="E25" s="7">
        <f t="shared" si="0"/>
        <v>111.87107569721115</v>
      </c>
    </row>
    <row r="26" spans="1:5" ht="25.5">
      <c r="A26" s="7">
        <v>21010300</v>
      </c>
      <c r="B26" s="8" t="s">
        <v>17</v>
      </c>
      <c r="C26" s="7">
        <v>25100</v>
      </c>
      <c r="D26" s="7">
        <v>28079.64</v>
      </c>
      <c r="E26" s="7">
        <f t="shared" si="0"/>
        <v>111.87107569721115</v>
      </c>
    </row>
    <row r="27" spans="1:5" ht="12.75">
      <c r="A27" s="7">
        <v>21080000</v>
      </c>
      <c r="B27" s="8" t="s">
        <v>18</v>
      </c>
      <c r="C27" s="7">
        <v>65430</v>
      </c>
      <c r="D27" s="7">
        <v>223817.1</v>
      </c>
      <c r="E27" s="7">
        <f t="shared" si="0"/>
        <v>342.07106831728566</v>
      </c>
    </row>
    <row r="28" spans="1:5" ht="12.75">
      <c r="A28" s="7">
        <v>21080500</v>
      </c>
      <c r="B28" s="8" t="s">
        <v>19</v>
      </c>
      <c r="C28" s="7">
        <v>35700</v>
      </c>
      <c r="D28" s="7">
        <v>191089.55</v>
      </c>
      <c r="E28" s="7">
        <f t="shared" si="0"/>
        <v>535.2648459383754</v>
      </c>
    </row>
    <row r="29" spans="1:5" ht="12.75">
      <c r="A29" s="7">
        <v>21081100</v>
      </c>
      <c r="B29" s="8" t="s">
        <v>20</v>
      </c>
      <c r="C29" s="7">
        <v>29730</v>
      </c>
      <c r="D29" s="7">
        <v>32727.55</v>
      </c>
      <c r="E29" s="7">
        <f t="shared" si="0"/>
        <v>110.08257652203162</v>
      </c>
    </row>
    <row r="30" spans="1:5" ht="12.75">
      <c r="A30" s="7">
        <v>22000000</v>
      </c>
      <c r="B30" s="8" t="s">
        <v>21</v>
      </c>
      <c r="C30" s="7">
        <v>676480</v>
      </c>
      <c r="D30" s="7">
        <v>731996.64</v>
      </c>
      <c r="E30" s="7">
        <f t="shared" si="0"/>
        <v>108.20669347209082</v>
      </c>
    </row>
    <row r="31" spans="1:5" ht="12.75">
      <c r="A31" s="7">
        <v>22010000</v>
      </c>
      <c r="B31" s="8" t="s">
        <v>22</v>
      </c>
      <c r="C31" s="7">
        <v>244720</v>
      </c>
      <c r="D31" s="7">
        <v>284350</v>
      </c>
      <c r="E31" s="7">
        <f t="shared" si="0"/>
        <v>116.19401765282772</v>
      </c>
    </row>
    <row r="32" spans="1:5" ht="25.5">
      <c r="A32" s="7">
        <v>22010300</v>
      </c>
      <c r="B32" s="8" t="s">
        <v>23</v>
      </c>
      <c r="C32" s="7">
        <v>6320</v>
      </c>
      <c r="D32" s="7">
        <v>9260</v>
      </c>
      <c r="E32" s="7">
        <f t="shared" si="0"/>
        <v>146.51898734177215</v>
      </c>
    </row>
    <row r="33" spans="1:5" ht="25.5">
      <c r="A33" s="7">
        <v>22012600</v>
      </c>
      <c r="B33" s="8" t="s">
        <v>24</v>
      </c>
      <c r="C33" s="7">
        <v>218970</v>
      </c>
      <c r="D33" s="7">
        <v>253560</v>
      </c>
      <c r="E33" s="7">
        <f t="shared" si="0"/>
        <v>115.79668447732566</v>
      </c>
    </row>
    <row r="34" spans="1:5" ht="38.25">
      <c r="A34" s="7">
        <v>22012900</v>
      </c>
      <c r="B34" s="8" t="s">
        <v>25</v>
      </c>
      <c r="C34" s="7">
        <v>19430</v>
      </c>
      <c r="D34" s="7">
        <v>21530</v>
      </c>
      <c r="E34" s="7">
        <f t="shared" si="0"/>
        <v>110.80802882141019</v>
      </c>
    </row>
    <row r="35" spans="1:5" ht="25.5">
      <c r="A35" s="7">
        <v>22080000</v>
      </c>
      <c r="B35" s="8" t="s">
        <v>26</v>
      </c>
      <c r="C35" s="7">
        <v>431760</v>
      </c>
      <c r="D35" s="7">
        <v>447646.64</v>
      </c>
      <c r="E35" s="7">
        <f t="shared" si="0"/>
        <v>103.67950713359274</v>
      </c>
    </row>
    <row r="36" spans="1:5" ht="25.5">
      <c r="A36" s="7">
        <v>22080400</v>
      </c>
      <c r="B36" s="8" t="s">
        <v>27</v>
      </c>
      <c r="C36" s="7">
        <v>431760</v>
      </c>
      <c r="D36" s="7">
        <v>447646.64</v>
      </c>
      <c r="E36" s="7">
        <f t="shared" si="0"/>
        <v>103.67950713359274</v>
      </c>
    </row>
    <row r="37" spans="1:5" ht="12.75">
      <c r="A37" s="7">
        <v>24000000</v>
      </c>
      <c r="B37" s="8" t="s">
        <v>28</v>
      </c>
      <c r="C37" s="7">
        <v>45400</v>
      </c>
      <c r="D37" s="7">
        <v>47354.6</v>
      </c>
      <c r="E37" s="7">
        <f t="shared" si="0"/>
        <v>104.30528634361234</v>
      </c>
    </row>
    <row r="38" spans="1:5" ht="12.75">
      <c r="A38" s="7">
        <v>24060000</v>
      </c>
      <c r="B38" s="8" t="s">
        <v>18</v>
      </c>
      <c r="C38" s="7">
        <v>45400</v>
      </c>
      <c r="D38" s="7">
        <v>47354.6</v>
      </c>
      <c r="E38" s="7">
        <f t="shared" si="0"/>
        <v>104.30528634361234</v>
      </c>
    </row>
    <row r="39" spans="1:5" ht="12.75">
      <c r="A39" s="7">
        <v>24060300</v>
      </c>
      <c r="B39" s="8" t="s">
        <v>18</v>
      </c>
      <c r="C39" s="7">
        <v>45400</v>
      </c>
      <c r="D39" s="7">
        <v>47354.6</v>
      </c>
      <c r="E39" s="7">
        <f t="shared" si="0"/>
        <v>104.30528634361234</v>
      </c>
    </row>
    <row r="40" spans="1:5" ht="12.75">
      <c r="A40" s="7">
        <v>40000000</v>
      </c>
      <c r="B40" s="8" t="s">
        <v>29</v>
      </c>
      <c r="C40" s="7">
        <v>117131059</v>
      </c>
      <c r="D40" s="7">
        <v>114261534.35</v>
      </c>
      <c r="E40" s="7">
        <f t="shared" si="0"/>
        <v>97.55015904876262</v>
      </c>
    </row>
    <row r="41" spans="1:5" ht="12.75">
      <c r="A41" s="7">
        <v>41000000</v>
      </c>
      <c r="B41" s="8" t="s">
        <v>30</v>
      </c>
      <c r="C41" s="7">
        <v>117131059</v>
      </c>
      <c r="D41" s="7">
        <v>114261534.35</v>
      </c>
      <c r="E41" s="7">
        <f t="shared" si="0"/>
        <v>97.55015904876262</v>
      </c>
    </row>
    <row r="42" spans="1:5" ht="12.75">
      <c r="A42" s="7">
        <v>41030000</v>
      </c>
      <c r="B42" s="8" t="s">
        <v>31</v>
      </c>
      <c r="C42" s="7">
        <v>80149300</v>
      </c>
      <c r="D42" s="7">
        <v>80149300</v>
      </c>
      <c r="E42" s="7">
        <f aca="true" t="shared" si="1" ref="E42:E92">IF(C42=0,0,D42/C42*100)</f>
        <v>100</v>
      </c>
    </row>
    <row r="43" spans="1:5" ht="12.75">
      <c r="A43" s="7">
        <v>41033900</v>
      </c>
      <c r="B43" s="8" t="s">
        <v>32</v>
      </c>
      <c r="C43" s="7">
        <v>73352000</v>
      </c>
      <c r="D43" s="7">
        <v>73352000</v>
      </c>
      <c r="E43" s="7">
        <f t="shared" si="1"/>
        <v>100</v>
      </c>
    </row>
    <row r="44" spans="1:5" ht="12.75">
      <c r="A44" s="7">
        <v>41034200</v>
      </c>
      <c r="B44" s="8" t="s">
        <v>33</v>
      </c>
      <c r="C44" s="7">
        <v>6797300</v>
      </c>
      <c r="D44" s="7">
        <v>6797300</v>
      </c>
      <c r="E44" s="7">
        <f t="shared" si="1"/>
        <v>100</v>
      </c>
    </row>
    <row r="45" spans="1:5" ht="12.75">
      <c r="A45" s="7">
        <v>41040000</v>
      </c>
      <c r="B45" s="8" t="s">
        <v>34</v>
      </c>
      <c r="C45" s="7">
        <v>5266900</v>
      </c>
      <c r="D45" s="7">
        <v>5266900</v>
      </c>
      <c r="E45" s="7">
        <f t="shared" si="1"/>
        <v>100</v>
      </c>
    </row>
    <row r="46" spans="1:5" ht="38.25">
      <c r="A46" s="7">
        <v>41040200</v>
      </c>
      <c r="B46" s="8" t="s">
        <v>35</v>
      </c>
      <c r="C46" s="7">
        <v>5266900</v>
      </c>
      <c r="D46" s="7">
        <v>5266900</v>
      </c>
      <c r="E46" s="7">
        <f t="shared" si="1"/>
        <v>100</v>
      </c>
    </row>
    <row r="47" spans="1:5" ht="12.75">
      <c r="A47" s="7">
        <v>41050000</v>
      </c>
      <c r="B47" s="8" t="s">
        <v>36</v>
      </c>
      <c r="C47" s="7">
        <v>31714859</v>
      </c>
      <c r="D47" s="7">
        <v>28845334.35</v>
      </c>
      <c r="E47" s="7">
        <f t="shared" si="1"/>
        <v>90.95211285662661</v>
      </c>
    </row>
    <row r="48" spans="1:5" ht="51">
      <c r="A48" s="7">
        <v>41050900</v>
      </c>
      <c r="B48" s="8" t="s">
        <v>80</v>
      </c>
      <c r="C48" s="7">
        <v>3378008</v>
      </c>
      <c r="D48" s="7">
        <v>3371642</v>
      </c>
      <c r="E48" s="7">
        <f t="shared" si="1"/>
        <v>99.8115457393825</v>
      </c>
    </row>
    <row r="49" spans="1:5" ht="25.5">
      <c r="A49" s="7">
        <v>41051000</v>
      </c>
      <c r="B49" s="8" t="s">
        <v>37</v>
      </c>
      <c r="C49" s="7">
        <v>1030521</v>
      </c>
      <c r="D49" s="7">
        <v>889341.57</v>
      </c>
      <c r="E49" s="7">
        <f t="shared" si="1"/>
        <v>86.30018893355884</v>
      </c>
    </row>
    <row r="50" spans="1:5" ht="25.5">
      <c r="A50" s="7">
        <v>41051200</v>
      </c>
      <c r="B50" s="8" t="s">
        <v>38</v>
      </c>
      <c r="C50" s="7">
        <v>642712</v>
      </c>
      <c r="D50" s="7">
        <v>462579.4</v>
      </c>
      <c r="E50" s="7">
        <f t="shared" si="1"/>
        <v>71.97304546982164</v>
      </c>
    </row>
    <row r="51" spans="1:5" ht="38.25">
      <c r="A51" s="7">
        <v>41051400</v>
      </c>
      <c r="B51" s="8" t="s">
        <v>39</v>
      </c>
      <c r="C51" s="7">
        <v>1649370</v>
      </c>
      <c r="D51" s="7">
        <v>1648551.52</v>
      </c>
      <c r="E51" s="7">
        <f t="shared" si="1"/>
        <v>99.95037620424768</v>
      </c>
    </row>
    <row r="52" spans="1:5" ht="25.5">
      <c r="A52" s="7">
        <v>41051500</v>
      </c>
      <c r="B52" s="8" t="s">
        <v>40</v>
      </c>
      <c r="C52" s="7">
        <v>1830044</v>
      </c>
      <c r="D52" s="7">
        <v>1830043.06</v>
      </c>
      <c r="E52" s="7">
        <f t="shared" si="1"/>
        <v>99.99994863511479</v>
      </c>
    </row>
    <row r="53" spans="1:5" ht="38.25">
      <c r="A53" s="7">
        <v>41051700</v>
      </c>
      <c r="B53" s="8" t="s">
        <v>41</v>
      </c>
      <c r="C53" s="7">
        <v>192652</v>
      </c>
      <c r="D53" s="7">
        <v>0</v>
      </c>
      <c r="E53" s="7">
        <f t="shared" si="1"/>
        <v>0</v>
      </c>
    </row>
    <row r="54" spans="1:5" ht="25.5">
      <c r="A54" s="7">
        <v>41053000</v>
      </c>
      <c r="B54" s="8" t="s">
        <v>42</v>
      </c>
      <c r="C54" s="7">
        <v>2312866</v>
      </c>
      <c r="D54" s="7">
        <v>2301787.25</v>
      </c>
      <c r="E54" s="7">
        <f t="shared" si="1"/>
        <v>99.52099473121227</v>
      </c>
    </row>
    <row r="55" spans="1:5" ht="12.75">
      <c r="A55" s="7">
        <v>41053900</v>
      </c>
      <c r="B55" s="8" t="s">
        <v>43</v>
      </c>
      <c r="C55" s="7">
        <v>11238841</v>
      </c>
      <c r="D55" s="7">
        <v>8901706.2</v>
      </c>
      <c r="E55" s="7">
        <f t="shared" si="1"/>
        <v>79.20484149566668</v>
      </c>
    </row>
    <row r="56" spans="1:5" ht="38.25">
      <c r="A56" s="7">
        <v>41054100</v>
      </c>
      <c r="B56" s="8" t="s">
        <v>44</v>
      </c>
      <c r="C56" s="7">
        <v>232781</v>
      </c>
      <c r="D56" s="7">
        <v>232781</v>
      </c>
      <c r="E56" s="7">
        <f t="shared" si="1"/>
        <v>100</v>
      </c>
    </row>
    <row r="57" spans="1:5" ht="38.25">
      <c r="A57" s="7">
        <v>41054800</v>
      </c>
      <c r="B57" s="8" t="s">
        <v>45</v>
      </c>
      <c r="C57" s="7">
        <v>0</v>
      </c>
      <c r="D57" s="7">
        <v>0</v>
      </c>
      <c r="E57" s="7">
        <f t="shared" si="1"/>
        <v>0</v>
      </c>
    </row>
    <row r="58" spans="1:5" ht="25.5">
      <c r="A58" s="7">
        <v>41054900</v>
      </c>
      <c r="B58" s="8" t="s">
        <v>46</v>
      </c>
      <c r="C58" s="7">
        <v>4050000</v>
      </c>
      <c r="D58" s="7">
        <v>4050000</v>
      </c>
      <c r="E58" s="7">
        <f t="shared" si="1"/>
        <v>100</v>
      </c>
    </row>
    <row r="59" spans="1:5" ht="25.5">
      <c r="A59" s="7">
        <v>41055000</v>
      </c>
      <c r="B59" s="8" t="s">
        <v>47</v>
      </c>
      <c r="C59" s="7">
        <v>3657064</v>
      </c>
      <c r="D59" s="7">
        <v>3656902.35</v>
      </c>
      <c r="E59" s="7">
        <f t="shared" si="1"/>
        <v>99.99557978750168</v>
      </c>
    </row>
    <row r="60" spans="1:5" ht="51">
      <c r="A60" s="7">
        <v>41055200</v>
      </c>
      <c r="B60" s="8" t="s">
        <v>81</v>
      </c>
      <c r="C60" s="7">
        <v>1500000</v>
      </c>
      <c r="D60" s="7">
        <v>1500000</v>
      </c>
      <c r="E60" s="7">
        <f t="shared" si="1"/>
        <v>100</v>
      </c>
    </row>
    <row r="61" spans="1:5" s="6" customFormat="1" ht="12.75">
      <c r="A61" s="9" t="s">
        <v>48</v>
      </c>
      <c r="B61" s="9"/>
      <c r="C61" s="9">
        <v>133852911</v>
      </c>
      <c r="D61" s="9">
        <v>138904968.94</v>
      </c>
      <c r="E61" s="9">
        <f t="shared" si="1"/>
        <v>103.77433550175088</v>
      </c>
    </row>
    <row r="62" spans="1:5" s="6" customFormat="1" ht="12.75">
      <c r="A62" s="9" t="s">
        <v>49</v>
      </c>
      <c r="B62" s="9"/>
      <c r="C62" s="9">
        <v>250983970</v>
      </c>
      <c r="D62" s="9">
        <v>253166503.29</v>
      </c>
      <c r="E62" s="9">
        <f t="shared" si="1"/>
        <v>100.86959071131116</v>
      </c>
    </row>
    <row r="63" spans="1:5" ht="12.75">
      <c r="A63" s="15" t="s">
        <v>72</v>
      </c>
      <c r="B63" s="16"/>
      <c r="C63" s="16"/>
      <c r="D63" s="16"/>
      <c r="E63" s="17"/>
    </row>
    <row r="64" spans="1:5" ht="12.75">
      <c r="A64" s="7">
        <v>20000000</v>
      </c>
      <c r="B64" s="8" t="s">
        <v>15</v>
      </c>
      <c r="C64" s="7">
        <v>3533042</v>
      </c>
      <c r="D64" s="7">
        <v>2095398.19</v>
      </c>
      <c r="E64" s="7">
        <f t="shared" si="1"/>
        <v>59.30861252144752</v>
      </c>
    </row>
    <row r="65" spans="1:5" ht="12.75">
      <c r="A65" s="7">
        <v>21000000</v>
      </c>
      <c r="B65" s="8" t="s">
        <v>16</v>
      </c>
      <c r="C65" s="7">
        <v>0</v>
      </c>
      <c r="D65" s="7">
        <v>35118</v>
      </c>
      <c r="E65" s="7">
        <f t="shared" si="1"/>
        <v>0</v>
      </c>
    </row>
    <row r="66" spans="1:5" ht="25.5">
      <c r="A66" s="7">
        <v>21110000</v>
      </c>
      <c r="B66" s="8" t="s">
        <v>54</v>
      </c>
      <c r="C66" s="7">
        <v>0</v>
      </c>
      <c r="D66" s="7">
        <v>35118</v>
      </c>
      <c r="E66" s="7">
        <f t="shared" si="1"/>
        <v>0</v>
      </c>
    </row>
    <row r="67" spans="1:5" ht="12.75">
      <c r="A67" s="7">
        <v>25000000</v>
      </c>
      <c r="B67" s="8" t="s">
        <v>55</v>
      </c>
      <c r="C67" s="7">
        <v>3533042</v>
      </c>
      <c r="D67" s="7">
        <v>2060280.19</v>
      </c>
      <c r="E67" s="7">
        <f t="shared" si="1"/>
        <v>58.31462490397793</v>
      </c>
    </row>
    <row r="68" spans="1:5" ht="25.5">
      <c r="A68" s="7">
        <v>25010000</v>
      </c>
      <c r="B68" s="8" t="s">
        <v>56</v>
      </c>
      <c r="C68" s="7">
        <v>3533042</v>
      </c>
      <c r="D68" s="7">
        <v>1708677.5</v>
      </c>
      <c r="E68" s="7">
        <f t="shared" si="1"/>
        <v>48.362784818295395</v>
      </c>
    </row>
    <row r="69" spans="1:5" ht="12.75">
      <c r="A69" s="7">
        <v>25010100</v>
      </c>
      <c r="B69" s="8" t="s">
        <v>57</v>
      </c>
      <c r="C69" s="7">
        <v>2214281</v>
      </c>
      <c r="D69" s="7">
        <v>1135590.91</v>
      </c>
      <c r="E69" s="7">
        <f t="shared" si="1"/>
        <v>51.28485996131475</v>
      </c>
    </row>
    <row r="70" spans="1:5" ht="12.75">
      <c r="A70" s="7">
        <v>25010200</v>
      </c>
      <c r="B70" s="8" t="s">
        <v>58</v>
      </c>
      <c r="C70" s="7">
        <v>1314361</v>
      </c>
      <c r="D70" s="7">
        <v>535879.06</v>
      </c>
      <c r="E70" s="7">
        <f t="shared" si="1"/>
        <v>40.77107126580902</v>
      </c>
    </row>
    <row r="71" spans="1:5" ht="25.5">
      <c r="A71" s="7">
        <v>25010300</v>
      </c>
      <c r="B71" s="8" t="s">
        <v>82</v>
      </c>
      <c r="C71" s="7">
        <v>4400</v>
      </c>
      <c r="D71" s="7">
        <v>4416.17</v>
      </c>
      <c r="E71" s="7">
        <f t="shared" si="1"/>
        <v>100.3675</v>
      </c>
    </row>
    <row r="72" spans="1:5" ht="25.5">
      <c r="A72" s="7">
        <v>25010400</v>
      </c>
      <c r="B72" s="8" t="s">
        <v>59</v>
      </c>
      <c r="C72" s="7">
        <v>0</v>
      </c>
      <c r="D72" s="7">
        <v>32791.36</v>
      </c>
      <c r="E72" s="7">
        <f t="shared" si="1"/>
        <v>0</v>
      </c>
    </row>
    <row r="73" spans="1:5" ht="12.75">
      <c r="A73" s="7">
        <v>25020000</v>
      </c>
      <c r="B73" s="8" t="s">
        <v>60</v>
      </c>
      <c r="C73" s="7">
        <v>0</v>
      </c>
      <c r="D73" s="7">
        <v>351602.69</v>
      </c>
      <c r="E73" s="7">
        <f t="shared" si="1"/>
        <v>0</v>
      </c>
    </row>
    <row r="74" spans="1:5" ht="12.75">
      <c r="A74" s="7">
        <v>25020100</v>
      </c>
      <c r="B74" s="8" t="s">
        <v>61</v>
      </c>
      <c r="C74" s="7">
        <v>0</v>
      </c>
      <c r="D74" s="7">
        <v>200837.69</v>
      </c>
      <c r="E74" s="7">
        <f t="shared" si="1"/>
        <v>0</v>
      </c>
    </row>
    <row r="75" spans="1:5" ht="51" customHeight="1">
      <c r="A75" s="7">
        <v>25020200</v>
      </c>
      <c r="B75" s="8" t="s">
        <v>83</v>
      </c>
      <c r="C75" s="7">
        <v>0</v>
      </c>
      <c r="D75" s="7">
        <v>150765</v>
      </c>
      <c r="E75" s="7">
        <f t="shared" si="1"/>
        <v>0</v>
      </c>
    </row>
    <row r="76" spans="1:5" ht="12.75">
      <c r="A76" s="7">
        <v>30000000</v>
      </c>
      <c r="B76" s="8" t="s">
        <v>62</v>
      </c>
      <c r="C76" s="7">
        <v>200506</v>
      </c>
      <c r="D76" s="7">
        <v>207514</v>
      </c>
      <c r="E76" s="7">
        <f t="shared" si="1"/>
        <v>103.49515725215205</v>
      </c>
    </row>
    <row r="77" spans="1:5" ht="12.75">
      <c r="A77" s="7">
        <v>31000000</v>
      </c>
      <c r="B77" s="8" t="s">
        <v>63</v>
      </c>
      <c r="C77" s="7">
        <v>200506</v>
      </c>
      <c r="D77" s="7">
        <v>207514</v>
      </c>
      <c r="E77" s="7">
        <f t="shared" si="1"/>
        <v>103.49515725215205</v>
      </c>
    </row>
    <row r="78" spans="1:5" ht="25.5">
      <c r="A78" s="7">
        <v>31030000</v>
      </c>
      <c r="B78" s="8" t="s">
        <v>64</v>
      </c>
      <c r="C78" s="7">
        <v>200506</v>
      </c>
      <c r="D78" s="7">
        <v>207514</v>
      </c>
      <c r="E78" s="7">
        <f t="shared" si="1"/>
        <v>103.49515725215205</v>
      </c>
    </row>
    <row r="79" spans="1:5" ht="12.75">
      <c r="A79" s="7">
        <v>40000000</v>
      </c>
      <c r="B79" s="8" t="s">
        <v>29</v>
      </c>
      <c r="C79" s="7">
        <v>32470415</v>
      </c>
      <c r="D79" s="7">
        <v>28094295.98</v>
      </c>
      <c r="E79" s="7">
        <f t="shared" si="1"/>
        <v>86.52274995561345</v>
      </c>
    </row>
    <row r="80" spans="1:5" ht="12.75">
      <c r="A80" s="7">
        <v>41000000</v>
      </c>
      <c r="B80" s="8" t="s">
        <v>30</v>
      </c>
      <c r="C80" s="7">
        <v>32470415</v>
      </c>
      <c r="D80" s="7">
        <v>28094295.98</v>
      </c>
      <c r="E80" s="7">
        <f t="shared" si="1"/>
        <v>86.52274995561345</v>
      </c>
    </row>
    <row r="81" spans="1:5" ht="12.75">
      <c r="A81" s="7">
        <v>41050000</v>
      </c>
      <c r="B81" s="8" t="s">
        <v>36</v>
      </c>
      <c r="C81" s="7">
        <v>32470415</v>
      </c>
      <c r="D81" s="7">
        <v>28094295.98</v>
      </c>
      <c r="E81" s="7">
        <f t="shared" si="1"/>
        <v>86.52274995561345</v>
      </c>
    </row>
    <row r="82" spans="1:5" ht="25.5">
      <c r="A82" s="7">
        <v>41051100</v>
      </c>
      <c r="B82" s="8" t="s">
        <v>65</v>
      </c>
      <c r="C82" s="7">
        <v>1951500</v>
      </c>
      <c r="D82" s="7">
        <v>1823727.45</v>
      </c>
      <c r="E82" s="7">
        <f t="shared" si="1"/>
        <v>93.45259800153728</v>
      </c>
    </row>
    <row r="83" spans="1:5" ht="50.25" customHeight="1">
      <c r="A83" s="7">
        <v>41052600</v>
      </c>
      <c r="B83" s="8" t="s">
        <v>84</v>
      </c>
      <c r="C83" s="7">
        <v>4381300</v>
      </c>
      <c r="D83" s="7">
        <v>881356.99</v>
      </c>
      <c r="E83" s="7">
        <f t="shared" si="1"/>
        <v>20.116335106018763</v>
      </c>
    </row>
    <row r="84" spans="1:5" ht="12.75">
      <c r="A84" s="7">
        <v>41053400</v>
      </c>
      <c r="B84" s="8" t="s">
        <v>66</v>
      </c>
      <c r="C84" s="7">
        <v>8300000</v>
      </c>
      <c r="D84" s="7">
        <v>8300000</v>
      </c>
      <c r="E84" s="7">
        <f t="shared" si="1"/>
        <v>100</v>
      </c>
    </row>
    <row r="85" spans="1:5" ht="12.75">
      <c r="A85" s="7">
        <v>41053600</v>
      </c>
      <c r="B85" s="8" t="s">
        <v>67</v>
      </c>
      <c r="C85" s="7">
        <v>1974203</v>
      </c>
      <c r="D85" s="7">
        <v>1971840.91</v>
      </c>
      <c r="E85" s="7">
        <f t="shared" si="1"/>
        <v>99.88035222315031</v>
      </c>
    </row>
    <row r="86" spans="1:5" ht="12.75">
      <c r="A86" s="7">
        <v>41053700</v>
      </c>
      <c r="B86" s="8" t="s">
        <v>68</v>
      </c>
      <c r="C86" s="7">
        <v>1174849</v>
      </c>
      <c r="D86" s="7">
        <v>1174846.85</v>
      </c>
      <c r="E86" s="7">
        <f t="shared" si="1"/>
        <v>99.99981699775887</v>
      </c>
    </row>
    <row r="87" spans="1:5" ht="12.75">
      <c r="A87" s="7">
        <v>41053900</v>
      </c>
      <c r="B87" s="8" t="s">
        <v>43</v>
      </c>
      <c r="C87" s="7">
        <v>13390013</v>
      </c>
      <c r="D87" s="7">
        <v>12643973.78</v>
      </c>
      <c r="E87" s="7">
        <f t="shared" si="1"/>
        <v>94.4283906221749</v>
      </c>
    </row>
    <row r="88" spans="1:5" ht="42" customHeight="1">
      <c r="A88" s="7">
        <v>41054000</v>
      </c>
      <c r="B88" s="8" t="s">
        <v>69</v>
      </c>
      <c r="C88" s="7">
        <v>1298550</v>
      </c>
      <c r="D88" s="7">
        <v>1298550</v>
      </c>
      <c r="E88" s="7">
        <f t="shared" si="1"/>
        <v>100</v>
      </c>
    </row>
    <row r="89" spans="1:5" ht="12.75">
      <c r="A89" s="7">
        <v>50000000</v>
      </c>
      <c r="B89" s="8" t="s">
        <v>70</v>
      </c>
      <c r="C89" s="7">
        <v>0</v>
      </c>
      <c r="D89" s="7">
        <v>49800</v>
      </c>
      <c r="E89" s="7">
        <f t="shared" si="1"/>
        <v>0</v>
      </c>
    </row>
    <row r="90" spans="1:5" ht="25.5">
      <c r="A90" s="7">
        <v>50110000</v>
      </c>
      <c r="B90" s="8" t="s">
        <v>71</v>
      </c>
      <c r="C90" s="7">
        <v>0</v>
      </c>
      <c r="D90" s="7">
        <v>49800</v>
      </c>
      <c r="E90" s="7">
        <f t="shared" si="1"/>
        <v>0</v>
      </c>
    </row>
    <row r="91" spans="1:5" s="6" customFormat="1" ht="12.75">
      <c r="A91" s="9" t="s">
        <v>48</v>
      </c>
      <c r="B91" s="10"/>
      <c r="C91" s="9">
        <v>3733548</v>
      </c>
      <c r="D91" s="9">
        <v>2352712.19</v>
      </c>
      <c r="E91" s="9">
        <f t="shared" si="1"/>
        <v>63.0154531293022</v>
      </c>
    </row>
    <row r="92" spans="1:5" s="6" customFormat="1" ht="12.75">
      <c r="A92" s="9" t="s">
        <v>49</v>
      </c>
      <c r="B92" s="10"/>
      <c r="C92" s="9">
        <v>36203963</v>
      </c>
      <c r="D92" s="9">
        <v>30447008.17</v>
      </c>
      <c r="E92" s="9">
        <f t="shared" si="1"/>
        <v>84.09855067523961</v>
      </c>
    </row>
    <row r="94" spans="1:2" ht="12.75">
      <c r="A94" s="18" t="s">
        <v>76</v>
      </c>
      <c r="B94" s="18"/>
    </row>
    <row r="95" spans="1:5" ht="12.75">
      <c r="A95" s="18" t="s">
        <v>77</v>
      </c>
      <c r="B95" s="18"/>
      <c r="C95" s="19" t="s">
        <v>78</v>
      </c>
      <c r="D95" s="19"/>
      <c r="E95" s="19"/>
    </row>
    <row r="97" spans="1:5" ht="78" customHeight="1">
      <c r="A97" s="11"/>
      <c r="B97" s="12"/>
      <c r="C97" s="12"/>
      <c r="D97" s="12"/>
      <c r="E97" s="12"/>
    </row>
  </sheetData>
  <sheetProtection/>
  <mergeCells count="11">
    <mergeCell ref="A9:E9"/>
    <mergeCell ref="A97:E97"/>
    <mergeCell ref="C1:E1"/>
    <mergeCell ref="C2:E2"/>
    <mergeCell ref="C3:E3"/>
    <mergeCell ref="C4:E4"/>
    <mergeCell ref="A63:E63"/>
    <mergeCell ref="A94:B94"/>
    <mergeCell ref="A95:B95"/>
    <mergeCell ref="C95:E95"/>
    <mergeCell ref="A6:I6"/>
  </mergeCells>
  <printOptions horizontalCentered="1"/>
  <pageMargins left="0.5905511811023623" right="0.3937007874015748" top="0.3937007874015748" bottom="0.984251968503937" header="0.31496062992125984" footer="0.196850393700787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R-525</cp:lastModifiedBy>
  <cp:lastPrinted>2021-02-25T07:24:39Z</cp:lastPrinted>
  <dcterms:created xsi:type="dcterms:W3CDTF">2021-01-29T10:54:58Z</dcterms:created>
  <dcterms:modified xsi:type="dcterms:W3CDTF">2021-02-25T12:26:51Z</dcterms:modified>
  <cp:category/>
  <cp:version/>
  <cp:contentType/>
  <cp:contentStatus/>
</cp:coreProperties>
</file>