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'ліміти'!$A$1:$J$23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'ліміти'!$A$1:$J$23</definedName>
    <definedName name="Z_7B50B97D_7E59_4BD2_93A0_4228E3A7C9C3__wvu_Rows" localSheetId="0">('ліміти'!$3:$7,'ліміти'!#REF!)</definedName>
    <definedName name="_xlnm.Print_Area" localSheetId="0">'ліміти'!$A$1:$J$24</definedName>
  </definedNames>
  <calcPr fullCalcOnLoad="1"/>
</workbook>
</file>

<file path=xl/sharedStrings.xml><?xml version="1.0" encoding="utf-8"?>
<sst xmlns="http://schemas.openxmlformats.org/spreadsheetml/2006/main" count="38" uniqueCount="38">
  <si>
    <t>Додаток 5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</si>
  <si>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</si>
  <si>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</si>
  <si>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</si>
  <si>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</si>
  <si>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</si>
  <si>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</si>
  <si>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</si>
  <si>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</si>
  <si>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</si>
  <si>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</si>
  <si>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</si>
  <si>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</si>
  <si>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</si>
  <si>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</si>
  <si>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</si>
  <si>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</si>
  <si>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</si>
  <si>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</si>
  <si>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</si>
  <si>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2.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</si>
  <si>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</si>
  <si>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3.</t>
  </si>
  <si>
    <t>Відділ освіти районної державної адміністрації</t>
  </si>
  <si>
    <t>4.</t>
  </si>
  <si>
    <t>Сектор молоді та спорту районної державної адміністрації</t>
  </si>
  <si>
    <t>5.</t>
  </si>
  <si>
    <t>УПСЗН районної державної адміністрації</t>
  </si>
  <si>
    <t>6.</t>
  </si>
  <si>
    <t>Служба у справах дітей  районної державної адміністрації</t>
  </si>
  <si>
    <t>7.</t>
  </si>
  <si>
    <t>Сектор культури і туризму  районної державної адміністрації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</si>
  <si>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</si>
  <si>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</si>
  <si>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</si>
  <si>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</si>
  <si>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від 22 жовтня 2020 року № 1454-VII</t>
  </si>
  <si>
    <t>(LХXIІI позачергова сесія VII скликання)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</si>
</sst>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8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72" fontId="3" fillId="0" borderId="6" xfId="18" applyNumberFormat="1" applyFont="1" applyFill="1" applyBorder="1" applyAlignment="1">
      <alignment horizontal="center" vertical="center"/>
      <protection/>
    </xf>
    <xf numFmtId="172" fontId="3" fillId="0" borderId="5" xfId="18" applyNumberFormat="1" applyFont="1" applyFill="1" applyBorder="1" applyAlignment="1">
      <alignment horizontal="center" vertical="center"/>
      <protection/>
    </xf>
    <xf numFmtId="172" fontId="3" fillId="0" borderId="4" xfId="18" applyNumberFormat="1" applyFont="1" applyFill="1" applyBorder="1" applyAlignment="1">
      <alignment horizontal="center" vertical="center"/>
      <protection/>
    </xf>
    <xf numFmtId="172" fontId="3" fillId="0" borderId="7" xfId="18" applyNumberFormat="1" applyFont="1" applyFill="1" applyBorder="1" applyAlignment="1">
      <alignment horizontal="center" vertical="center"/>
      <protection/>
    </xf>
    <xf numFmtId="3" fontId="3" fillId="0" borderId="4" xfId="18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vertical="top"/>
    </xf>
    <xf numFmtId="3" fontId="3" fillId="0" borderId="5" xfId="18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72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 2 2" xfId="17"/>
    <cellStyle name="Обычный_DOD_9_ліміт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120" zoomScaleNormal="50" zoomScaleSheetLayoutView="120" workbookViewId="0" topLeftCell="A6">
      <selection activeCell="H7" sqref="H7:J7"/>
    </sheetView>
  </sheetViews>
  <sheetFormatPr defaultColWidth="9.140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28"/>
      <c r="F1" s="28"/>
      <c r="G1" s="28"/>
      <c r="H1" s="29" t="s">
        <v>0</v>
      </c>
      <c r="I1" s="29"/>
      <c r="J1" s="29"/>
    </row>
    <row r="2" spans="1:10" ht="15" customHeight="1">
      <c r="A2" s="3"/>
      <c r="B2" s="3"/>
      <c r="C2" s="3"/>
      <c r="D2" s="3"/>
      <c r="E2" s="28"/>
      <c r="F2" s="28"/>
      <c r="G2" s="28"/>
      <c r="H2" s="29" t="s">
        <v>1</v>
      </c>
      <c r="I2" s="29"/>
      <c r="J2" s="29"/>
    </row>
    <row r="3" spans="1:10" ht="15.75" customHeight="1">
      <c r="A3" s="3"/>
      <c r="B3" s="3"/>
      <c r="C3" s="3"/>
      <c r="D3" s="3"/>
      <c r="E3" s="28"/>
      <c r="F3" s="28"/>
      <c r="G3" s="28"/>
      <c r="H3" s="29" t="s">
        <v>2</v>
      </c>
      <c r="I3" s="29"/>
      <c r="J3" s="29"/>
    </row>
    <row r="4" spans="1:10" ht="15.75" customHeight="1">
      <c r="A4" s="3"/>
      <c r="B4" s="3"/>
      <c r="C4" s="3"/>
      <c r="D4" s="3"/>
      <c r="E4" s="30"/>
      <c r="F4" s="30"/>
      <c r="G4" s="30"/>
      <c r="H4" s="29" t="s">
        <v>3</v>
      </c>
      <c r="I4" s="29"/>
      <c r="J4" s="29"/>
    </row>
    <row r="5" spans="1:10" ht="15.75" customHeight="1">
      <c r="A5" s="3"/>
      <c r="B5" s="3"/>
      <c r="C5" s="3"/>
      <c r="D5" s="3"/>
      <c r="E5" s="31"/>
      <c r="F5" s="31"/>
      <c r="G5" s="31"/>
      <c r="H5" s="32" t="s">
        <v>4</v>
      </c>
      <c r="I5" s="32"/>
      <c r="J5" s="32"/>
    </row>
    <row r="6" spans="1:10" ht="15.75" customHeight="1">
      <c r="A6" s="3"/>
      <c r="B6" s="3"/>
      <c r="C6" s="3"/>
      <c r="D6" s="3"/>
      <c r="E6" s="31"/>
      <c r="F6" s="31"/>
      <c r="G6" s="31"/>
      <c r="H6" s="32" t="s">
        <v>36</v>
      </c>
      <c r="I6" s="32"/>
      <c r="J6" s="32"/>
    </row>
    <row r="7" spans="1:10" ht="15.75" customHeight="1">
      <c r="A7" s="3"/>
      <c r="B7" s="3"/>
      <c r="C7" s="3"/>
      <c r="D7" s="3"/>
      <c r="E7" s="30" t="s">
        <v>5</v>
      </c>
      <c r="F7" s="30"/>
      <c r="G7" s="30"/>
      <c r="H7" s="29" t="s">
        <v>37</v>
      </c>
      <c r="I7" s="29"/>
      <c r="J7" s="29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15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5" t="s">
        <v>7</v>
      </c>
      <c r="B11" s="36" t="s">
        <v>8</v>
      </c>
      <c r="C11" s="37" t="s">
        <v>9</v>
      </c>
      <c r="D11" s="37"/>
      <c r="E11" s="37"/>
      <c r="F11" s="37"/>
      <c r="G11" s="37"/>
      <c r="H11" s="37"/>
      <c r="I11" s="37"/>
      <c r="J11" s="37"/>
    </row>
    <row r="12" spans="1:10" s="8" customFormat="1" ht="75" customHeight="1">
      <c r="A12" s="35"/>
      <c r="B12" s="36"/>
      <c r="C12" s="9" t="s">
        <v>10</v>
      </c>
      <c r="D12" s="10" t="s">
        <v>11</v>
      </c>
      <c r="E12" s="10" t="s">
        <v>12</v>
      </c>
      <c r="F12" s="11" t="s">
        <v>13</v>
      </c>
      <c r="G12" s="11" t="s">
        <v>14</v>
      </c>
      <c r="H12" s="11" t="s">
        <v>15</v>
      </c>
      <c r="I12" s="12" t="s">
        <v>16</v>
      </c>
      <c r="J12" s="12" t="s">
        <v>17</v>
      </c>
    </row>
    <row r="13" spans="1:10" s="8" customFormat="1" ht="18">
      <c r="A13" s="13" t="s">
        <v>18</v>
      </c>
      <c r="B13" s="14" t="s">
        <v>19</v>
      </c>
      <c r="C13" s="15">
        <v>92.378</v>
      </c>
      <c r="D13" s="16">
        <v>117</v>
      </c>
      <c r="E13" s="15">
        <v>117</v>
      </c>
      <c r="F13" s="17">
        <v>30393</v>
      </c>
      <c r="G13" s="17"/>
      <c r="H13" s="16"/>
      <c r="I13" s="16"/>
      <c r="J13" s="16"/>
    </row>
    <row r="14" spans="1:10" s="8" customFormat="1" ht="47.25">
      <c r="A14" s="13" t="s">
        <v>20</v>
      </c>
      <c r="B14" s="14" t="s">
        <v>21</v>
      </c>
      <c r="C14" s="15">
        <v>1757.8</v>
      </c>
      <c r="D14" s="16">
        <v>9885.5</v>
      </c>
      <c r="E14" s="18">
        <v>9523</v>
      </c>
      <c r="F14" s="17">
        <v>366796</v>
      </c>
      <c r="G14" s="17">
        <v>41226</v>
      </c>
      <c r="H14" s="16">
        <v>13.688</v>
      </c>
      <c r="I14" s="16"/>
      <c r="J14" s="16">
        <v>629</v>
      </c>
    </row>
    <row r="15" spans="1:10" s="8" customFormat="1" ht="18">
      <c r="A15" s="13" t="s">
        <v>22</v>
      </c>
      <c r="B15" s="14" t="s">
        <v>23</v>
      </c>
      <c r="C15" s="15">
        <v>5460</v>
      </c>
      <c r="D15" s="16">
        <v>9427</v>
      </c>
      <c r="E15" s="18">
        <v>9427</v>
      </c>
      <c r="F15" s="17">
        <v>642720</v>
      </c>
      <c r="G15" s="17"/>
      <c r="H15" s="16"/>
      <c r="I15" s="16"/>
      <c r="J15" s="16">
        <v>454.186</v>
      </c>
    </row>
    <row r="16" spans="1:10" s="8" customFormat="1" ht="31.5">
      <c r="A16" s="13" t="s">
        <v>24</v>
      </c>
      <c r="B16" s="14" t="s">
        <v>25</v>
      </c>
      <c r="C16" s="15">
        <v>80</v>
      </c>
      <c r="D16" s="16">
        <v>268</v>
      </c>
      <c r="E16" s="18">
        <v>151</v>
      </c>
      <c r="F16" s="17">
        <v>17462</v>
      </c>
      <c r="G16" s="19"/>
      <c r="H16" s="16">
        <v>11.34</v>
      </c>
      <c r="I16" s="16"/>
      <c r="J16" s="16">
        <v>6</v>
      </c>
    </row>
    <row r="17" spans="1:10" s="8" customFormat="1" ht="23.25" customHeight="1">
      <c r="A17" s="13" t="s">
        <v>26</v>
      </c>
      <c r="B17" s="20" t="s">
        <v>27</v>
      </c>
      <c r="C17" s="15">
        <v>10.7</v>
      </c>
      <c r="D17" s="16">
        <v>97</v>
      </c>
      <c r="E17" s="18">
        <v>24</v>
      </c>
      <c r="F17" s="17">
        <v>7960</v>
      </c>
      <c r="G17" s="17">
        <v>6700</v>
      </c>
      <c r="H17" s="21"/>
      <c r="I17" s="21"/>
      <c r="J17" s="16"/>
    </row>
    <row r="18" spans="1:10" s="8" customFormat="1" ht="31.5">
      <c r="A18" s="13" t="s">
        <v>28</v>
      </c>
      <c r="B18" s="14" t="s">
        <v>29</v>
      </c>
      <c r="C18" s="15">
        <v>50</v>
      </c>
      <c r="D18" s="16">
        <v>360</v>
      </c>
      <c r="E18" s="18">
        <v>360</v>
      </c>
      <c r="F18" s="17">
        <v>10580</v>
      </c>
      <c r="G18" s="19"/>
      <c r="H18" s="21"/>
      <c r="I18" s="21"/>
      <c r="J18" s="16">
        <v>33</v>
      </c>
    </row>
    <row r="19" spans="1:10" s="8" customFormat="1" ht="31.5">
      <c r="A19" s="13" t="s">
        <v>30</v>
      </c>
      <c r="B19" s="14" t="s">
        <v>31</v>
      </c>
      <c r="C19" s="15">
        <v>580</v>
      </c>
      <c r="D19" s="16">
        <v>330</v>
      </c>
      <c r="E19" s="18">
        <v>330</v>
      </c>
      <c r="F19" s="17">
        <v>41000</v>
      </c>
      <c r="G19" s="17">
        <v>7000</v>
      </c>
      <c r="H19" s="16"/>
      <c r="I19" s="16"/>
      <c r="J19" s="16">
        <v>66</v>
      </c>
    </row>
    <row r="20" spans="1:10" s="25" customFormat="1" ht="28.5" customHeight="1">
      <c r="A20" s="22"/>
      <c r="B20" s="23" t="s">
        <v>32</v>
      </c>
      <c r="C20" s="24">
        <f aca="true" t="shared" si="0" ref="C20:J20">SUM(C13:C19)</f>
        <v>8030.878</v>
      </c>
      <c r="D20" s="24">
        <f t="shared" si="0"/>
        <v>20484.5</v>
      </c>
      <c r="E20" s="24">
        <f t="shared" si="0"/>
        <v>19932</v>
      </c>
      <c r="F20" s="24">
        <f t="shared" si="0"/>
        <v>1116911</v>
      </c>
      <c r="G20" s="24">
        <f t="shared" si="0"/>
        <v>54926</v>
      </c>
      <c r="H20" s="24">
        <f t="shared" si="0"/>
        <v>25.028</v>
      </c>
      <c r="I20" s="24">
        <f t="shared" si="0"/>
        <v>0</v>
      </c>
      <c r="J20" s="24">
        <f t="shared" si="0"/>
        <v>1188.186</v>
      </c>
    </row>
    <row r="21" spans="1:10" s="8" customFormat="1" ht="18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s="8" customFormat="1" ht="18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s="8" customFormat="1" ht="18">
      <c r="A23" s="3" t="s">
        <v>33</v>
      </c>
      <c r="B23" s="33" t="s">
        <v>34</v>
      </c>
      <c r="C23" s="33"/>
      <c r="D23" s="26"/>
      <c r="E23" s="3"/>
      <c r="F23" s="3"/>
      <c r="G23" s="3"/>
      <c r="H23" s="27" t="s">
        <v>35</v>
      </c>
      <c r="I23" s="27"/>
      <c r="J23" s="7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7"/>
    </row>
  </sheetData>
  <sheetProtection selectLockedCells="1" selectUnlockedCells="1"/>
  <mergeCells count="19">
    <mergeCell ref="B23:C23"/>
    <mergeCell ref="E7:G7"/>
    <mergeCell ref="H7:J7"/>
    <mergeCell ref="A9:J9"/>
    <mergeCell ref="A11:A12"/>
    <mergeCell ref="B11:B12"/>
    <mergeCell ref="C11:J11"/>
    <mergeCell ref="E5:G5"/>
    <mergeCell ref="H5:J5"/>
    <mergeCell ref="E6:G6"/>
    <mergeCell ref="H6:J6"/>
    <mergeCell ref="E3:G3"/>
    <mergeCell ref="H3:J3"/>
    <mergeCell ref="E4:G4"/>
    <mergeCell ref="H4:J4"/>
    <mergeCell ref="E1:G1"/>
    <mergeCell ref="H1:J1"/>
    <mergeCell ref="E2:G2"/>
    <mergeCell ref="H2:J2"/>
  </mergeCells>
  <printOptions/>
  <pageMargins left="0.7874015748031497" right="0.7874015748031497" top="1.1811023622047245" bottom="0.3937007874015748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2020-10-26T13:45:57Z</cp:lastPrinted>
  <dcterms:created xsi:type="dcterms:W3CDTF">2020-10-20T13:26:37Z</dcterms:created>
  <dcterms:modified xsi:type="dcterms:W3CDTF">2020-10-27T08:56:04Z</dcterms:modified>
  <cp:category/>
  <cp:version/>
  <cp:contentType/>
  <cp:contentStatus/>
</cp:coreProperties>
</file>