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1"/>
  </bookViews>
  <sheets>
    <sheet name="Лист1" sheetId="1" r:id="rId1"/>
    <sheet name="на 20.08." sheetId="2" r:id="rId2"/>
  </sheets>
  <definedNames/>
  <calcPr fullCalcOnLoad="1"/>
</workbook>
</file>

<file path=xl/sharedStrings.xml><?xml version="1.0" encoding="utf-8"?>
<sst xmlns="http://schemas.openxmlformats.org/spreadsheetml/2006/main" count="148" uniqueCount="78">
  <si>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</si>
  <si>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</si>
  <si>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</si>
  <si>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</si>
  <si>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</si>
  <si>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</si>
  <si>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</si>
  <si>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</si>
  <si>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</si>
  <si>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</si>
  <si>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</si>
  <si>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</si>
  <si>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</si>
  <si>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</si>
  <si>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</si>
  <si>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</si>
  <si>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</si>
  <si>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</si>
  <si>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</si>
  <si>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</si>
  <si>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</si>
  <si>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</si>
  <si>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</si>
  <si>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</si>
  <si>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</si>
  <si>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</si>
  <si>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</si>
  <si>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</si>
  <si>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</si>
  <si>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</si>
  <si>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</si>
  <si>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</si>
  <si>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</si>
  <si>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</si>
  <si>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</si>
  <si>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</si>
  <si>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</si>
  <si>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</si>
  <si>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</si>
  <si>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</si>
  <si>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</si>
  <si>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</si>
  <si>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</si>
  <si>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</si>
  <si>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</si>
  <si>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</si>
  <si>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</si>
  <si>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</si>
  <si>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</si>
  <si>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</si>
  <si>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</si>
  <si>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</si>
  <si>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</si>
  <si>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</si>
  <si>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</si>
  <si>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</si>
  <si>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 xml:space="preserve">Керуючий справами </t>
  </si>
  <si>
    <t>виконавчого апарату районної ради                                                                                       К.Фролов</t>
  </si>
  <si>
    <t>від 21 грудня 2018 року № 956-VIІ</t>
  </si>
  <si>
    <t xml:space="preserve">                (XLIV позачергова сесія VII скликання)                                                                                     </t>
  </si>
  <si>
    <t xml:space="preserve">в редакції рішення районної ради </t>
  </si>
  <si>
    <t>Адміністративний збір за державну реєстрацію речових прав на нерухоме майно та їх обтяжень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</si>
  <si>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</si>
  <si>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</si>
  <si>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</si>
  <si>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</si>
  <si>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</si>
  <si>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</si>
  <si>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заходів, в тому числі</t>
  </si>
  <si>
    <t>субвенція з місцевого бюджету Наталинської ОТГ на здійснення природоохоронних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</si>
  <si>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</si>
  <si>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</si>
  <si>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від 25 липня 2019 року № -VII</t>
  </si>
  <si>
    <t>(LIIІ сесія VІІ скликання)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</si>
  <si>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</t>
  </si>
  <si>
    <t>(XLIV позачергова сесія VII скликання)</t>
  </si>
  <si>
    <t>від 20 серпня 2019 року № 1107-VII</t>
  </si>
  <si>
    <t>виконавчого апарату районної ради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</si>
</sst>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0" xfId="17" applyFont="1" applyFill="1" applyAlignment="1">
      <alignment horizontal="right"/>
      <protection/>
    </xf>
    <xf numFmtId="0" fontId="0" fillId="0" borderId="1" xfId="0" applyBorder="1" applyAlignment="1">
      <alignment vertical="center" wrapText="1"/>
    </xf>
    <xf numFmtId="0" fontId="0" fillId="0" borderId="0" xfId="17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17" applyFont="1" applyFill="1" applyBorder="1" applyAlignment="1">
      <alignment horizontal="right"/>
      <protection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1"/>
  <sheetViews>
    <sheetView workbookViewId="0" topLeftCell="A1">
      <selection activeCell="F69" sqref="F69"/>
    </sheetView>
  </sheetViews>
  <sheetFormatPr defaultColWidth="9.00390625" defaultRowHeight="12.75"/>
  <cols>
    <col min="1" max="1" width="11.25390625" style="2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20" t="s">
        <v>0</v>
      </c>
      <c r="E1" s="20"/>
      <c r="F1" s="20"/>
    </row>
    <row r="2" spans="4:6" ht="12.75">
      <c r="D2" s="20" t="s">
        <v>51</v>
      </c>
      <c r="E2" s="20"/>
      <c r="F2" s="20"/>
    </row>
    <row r="3" spans="4:6" ht="12.75">
      <c r="D3" s="20" t="s">
        <v>58</v>
      </c>
      <c r="E3" s="21"/>
      <c r="F3" s="21"/>
    </row>
    <row r="4" spans="4:6" ht="12.75">
      <c r="D4" s="22" t="s">
        <v>59</v>
      </c>
      <c r="E4" s="22"/>
      <c r="F4" s="22"/>
    </row>
    <row r="5" spans="4:9" ht="12.75">
      <c r="D5" s="18" t="s">
        <v>60</v>
      </c>
      <c r="E5" s="19"/>
      <c r="F5" s="19"/>
      <c r="G5" s="16"/>
      <c r="H5" s="16"/>
      <c r="I5" s="16"/>
    </row>
    <row r="6" spans="4:9" ht="12.75">
      <c r="D6" s="18" t="s">
        <v>72</v>
      </c>
      <c r="E6" s="19"/>
      <c r="F6" s="19"/>
      <c r="G6" s="16"/>
      <c r="H6" s="16"/>
      <c r="I6" s="16"/>
    </row>
    <row r="7" spans="4:9" ht="12.75">
      <c r="D7" s="18" t="s">
        <v>73</v>
      </c>
      <c r="E7" s="19"/>
      <c r="F7" s="19"/>
      <c r="G7" s="16"/>
      <c r="H7" s="16"/>
      <c r="I7" s="16"/>
    </row>
    <row r="8" spans="1:6" ht="25.5" customHeight="1">
      <c r="A8" s="23" t="s">
        <v>52</v>
      </c>
      <c r="B8" s="24"/>
      <c r="C8" s="24"/>
      <c r="D8" s="24"/>
      <c r="E8" s="24"/>
      <c r="F8" s="24"/>
    </row>
    <row r="9" ht="12.75">
      <c r="F9" s="3" t="s">
        <v>1</v>
      </c>
    </row>
    <row r="10" spans="1:6" ht="12.75">
      <c r="A10" s="25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/>
    </row>
    <row r="11" spans="1:6" ht="12.75">
      <c r="A11" s="25"/>
      <c r="B11" s="25"/>
      <c r="C11" s="25"/>
      <c r="D11" s="25"/>
      <c r="E11" s="25" t="s">
        <v>7</v>
      </c>
      <c r="F11" s="26" t="s">
        <v>8</v>
      </c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ht="12.75">
      <c r="A14" s="7">
        <v>10000000</v>
      </c>
      <c r="B14" s="5" t="s">
        <v>9</v>
      </c>
      <c r="C14" s="8">
        <f aca="true" t="shared" si="0" ref="C14:C38">D14+E14</f>
        <v>133134407</v>
      </c>
      <c r="D14" s="8">
        <v>133134407</v>
      </c>
      <c r="E14" s="8"/>
      <c r="F14" s="8"/>
    </row>
    <row r="15" spans="1:6" ht="38.25">
      <c r="A15" s="7">
        <v>11000000</v>
      </c>
      <c r="B15" s="5" t="s">
        <v>10</v>
      </c>
      <c r="C15" s="8">
        <f t="shared" si="0"/>
        <v>106664807</v>
      </c>
      <c r="D15" s="8">
        <v>106664807</v>
      </c>
      <c r="E15" s="8"/>
      <c r="F15" s="8"/>
    </row>
    <row r="16" spans="1:6" ht="12.75">
      <c r="A16" s="7">
        <v>11010000</v>
      </c>
      <c r="B16" s="5" t="s">
        <v>11</v>
      </c>
      <c r="C16" s="8">
        <f t="shared" si="0"/>
        <v>106664807</v>
      </c>
      <c r="D16" s="8">
        <v>106664807</v>
      </c>
      <c r="E16" s="8"/>
      <c r="F16" s="8"/>
    </row>
    <row r="17" spans="1:6" ht="51">
      <c r="A17" s="10">
        <v>11010100</v>
      </c>
      <c r="B17" s="6" t="s">
        <v>12</v>
      </c>
      <c r="C17" s="9">
        <f t="shared" si="0"/>
        <v>88399007</v>
      </c>
      <c r="D17" s="9">
        <v>88399007</v>
      </c>
      <c r="E17" s="9"/>
      <c r="F17" s="9"/>
    </row>
    <row r="18" spans="1:6" ht="76.5">
      <c r="A18" s="10">
        <v>11010200</v>
      </c>
      <c r="B18" s="6" t="s">
        <v>13</v>
      </c>
      <c r="C18" s="9">
        <f t="shared" si="0"/>
        <v>1500000</v>
      </c>
      <c r="D18" s="9">
        <v>1500000</v>
      </c>
      <c r="E18" s="9"/>
      <c r="F18" s="9"/>
    </row>
    <row r="19" spans="1:6" ht="51">
      <c r="A19" s="10">
        <v>11010400</v>
      </c>
      <c r="B19" s="6" t="s">
        <v>14</v>
      </c>
      <c r="C19" s="9">
        <f t="shared" si="0"/>
        <v>15600000</v>
      </c>
      <c r="D19" s="9">
        <v>15600000</v>
      </c>
      <c r="E19" s="9"/>
      <c r="F19" s="9"/>
    </row>
    <row r="20" spans="1:6" ht="38.25">
      <c r="A20" s="10">
        <v>11010500</v>
      </c>
      <c r="B20" s="6" t="s">
        <v>15</v>
      </c>
      <c r="C20" s="9">
        <f t="shared" si="0"/>
        <v>1160000</v>
      </c>
      <c r="D20" s="9">
        <v>1160000</v>
      </c>
      <c r="E20" s="9"/>
      <c r="F20" s="9"/>
    </row>
    <row r="21" spans="1:6" ht="76.5">
      <c r="A21" s="10">
        <v>11010900</v>
      </c>
      <c r="B21" s="6" t="s">
        <v>16</v>
      </c>
      <c r="C21" s="9">
        <f t="shared" si="0"/>
        <v>5800</v>
      </c>
      <c r="D21" s="9">
        <v>5800</v>
      </c>
      <c r="E21" s="9"/>
      <c r="F21" s="9"/>
    </row>
    <row r="22" spans="1:6" ht="25.5">
      <c r="A22" s="7">
        <v>13000000</v>
      </c>
      <c r="B22" s="5" t="s">
        <v>17</v>
      </c>
      <c r="C22" s="8">
        <f t="shared" si="0"/>
        <v>26469600</v>
      </c>
      <c r="D22" s="8">
        <v>26469600</v>
      </c>
      <c r="E22" s="8"/>
      <c r="F22" s="8"/>
    </row>
    <row r="23" spans="1:6" ht="12.75">
      <c r="A23" s="7">
        <v>13030000</v>
      </c>
      <c r="B23" s="5" t="s">
        <v>18</v>
      </c>
      <c r="C23" s="8">
        <f t="shared" si="0"/>
        <v>26469600</v>
      </c>
      <c r="D23" s="8">
        <v>26469600</v>
      </c>
      <c r="E23" s="8"/>
      <c r="F23" s="8"/>
    </row>
    <row r="24" spans="1:6" ht="25.5">
      <c r="A24" s="10">
        <v>13030800</v>
      </c>
      <c r="B24" s="6" t="s">
        <v>19</v>
      </c>
      <c r="C24" s="9">
        <f t="shared" si="0"/>
        <v>25049600</v>
      </c>
      <c r="D24" s="9">
        <v>25049600</v>
      </c>
      <c r="E24" s="9"/>
      <c r="F24" s="9"/>
    </row>
    <row r="25" spans="1:6" ht="25.5">
      <c r="A25" s="10">
        <v>13030900</v>
      </c>
      <c r="B25" s="6" t="s">
        <v>20</v>
      </c>
      <c r="C25" s="9">
        <f t="shared" si="0"/>
        <v>1420000</v>
      </c>
      <c r="D25" s="9">
        <v>1420000</v>
      </c>
      <c r="E25" s="9"/>
      <c r="F25" s="9"/>
    </row>
    <row r="26" spans="1:6" ht="12.75">
      <c r="A26" s="7">
        <v>20000000</v>
      </c>
      <c r="B26" s="5" t="s">
        <v>21</v>
      </c>
      <c r="C26" s="8">
        <f t="shared" si="0"/>
        <v>3874782</v>
      </c>
      <c r="D26" s="8">
        <v>755000</v>
      </c>
      <c r="E26" s="8">
        <v>3119782</v>
      </c>
      <c r="F26" s="8"/>
    </row>
    <row r="27" spans="1:6" ht="38.25">
      <c r="A27" s="7">
        <v>22000000</v>
      </c>
      <c r="B27" s="5" t="s">
        <v>22</v>
      </c>
      <c r="C27" s="8">
        <f t="shared" si="0"/>
        <v>755000</v>
      </c>
      <c r="D27" s="8">
        <v>755000</v>
      </c>
      <c r="E27" s="8"/>
      <c r="F27" s="8"/>
    </row>
    <row r="28" spans="1:6" ht="25.5">
      <c r="A28" s="7">
        <v>22010000</v>
      </c>
      <c r="B28" s="5" t="s">
        <v>23</v>
      </c>
      <c r="C28" s="8">
        <f t="shared" si="0"/>
        <v>355000</v>
      </c>
      <c r="D28" s="8">
        <v>355000</v>
      </c>
      <c r="E28" s="8"/>
      <c r="F28" s="8"/>
    </row>
    <row r="29" spans="1:6" ht="51">
      <c r="A29" s="10">
        <v>22010300</v>
      </c>
      <c r="B29" s="6" t="s">
        <v>24</v>
      </c>
      <c r="C29" s="9">
        <f t="shared" si="0"/>
        <v>11000</v>
      </c>
      <c r="D29" s="9">
        <v>11000</v>
      </c>
      <c r="E29" s="9"/>
      <c r="F29" s="9"/>
    </row>
    <row r="30" spans="1:6" ht="43.5" customHeight="1">
      <c r="A30" s="10">
        <v>22012600</v>
      </c>
      <c r="B30" s="6" t="s">
        <v>61</v>
      </c>
      <c r="C30" s="9">
        <f t="shared" si="0"/>
        <v>344000</v>
      </c>
      <c r="D30" s="9">
        <v>344000</v>
      </c>
      <c r="E30" s="9"/>
      <c r="F30" s="9"/>
    </row>
    <row r="31" spans="1:6" ht="51">
      <c r="A31" s="7">
        <v>22080000</v>
      </c>
      <c r="B31" s="5" t="s">
        <v>25</v>
      </c>
      <c r="C31" s="8">
        <f t="shared" si="0"/>
        <v>400000</v>
      </c>
      <c r="D31" s="8">
        <v>400000</v>
      </c>
      <c r="E31" s="8"/>
      <c r="F31" s="8"/>
    </row>
    <row r="32" spans="1:6" ht="51">
      <c r="A32" s="10">
        <v>22080400</v>
      </c>
      <c r="B32" s="6" t="s">
        <v>26</v>
      </c>
      <c r="C32" s="9">
        <f t="shared" si="0"/>
        <v>400000</v>
      </c>
      <c r="D32" s="9">
        <v>400000</v>
      </c>
      <c r="E32" s="9"/>
      <c r="F32" s="9"/>
    </row>
    <row r="33" spans="1:6" ht="25.5">
      <c r="A33" s="7">
        <v>25000000</v>
      </c>
      <c r="B33" s="5" t="s">
        <v>27</v>
      </c>
      <c r="C33" s="8">
        <f t="shared" si="0"/>
        <v>3119782</v>
      </c>
      <c r="D33" s="8"/>
      <c r="E33" s="8">
        <v>3119782</v>
      </c>
      <c r="F33" s="8"/>
    </row>
    <row r="34" spans="1:6" ht="38.25">
      <c r="A34" s="7">
        <v>25010000</v>
      </c>
      <c r="B34" s="5" t="s">
        <v>28</v>
      </c>
      <c r="C34" s="8">
        <f t="shared" si="0"/>
        <v>3119782</v>
      </c>
      <c r="D34" s="8"/>
      <c r="E34" s="8">
        <v>3119782</v>
      </c>
      <c r="F34" s="8"/>
    </row>
    <row r="35" spans="1:6" ht="38.25">
      <c r="A35" s="10">
        <v>25010100</v>
      </c>
      <c r="B35" s="6" t="s">
        <v>29</v>
      </c>
      <c r="C35" s="9">
        <f t="shared" si="0"/>
        <v>2367696</v>
      </c>
      <c r="D35" s="9"/>
      <c r="E35" s="9">
        <v>2367696</v>
      </c>
      <c r="F35" s="9"/>
    </row>
    <row r="36" spans="1:6" ht="25.5">
      <c r="A36" s="10">
        <v>25010200</v>
      </c>
      <c r="B36" s="6" t="s">
        <v>30</v>
      </c>
      <c r="C36" s="9">
        <f t="shared" si="0"/>
        <v>659486</v>
      </c>
      <c r="D36" s="9"/>
      <c r="E36" s="9">
        <v>659486</v>
      </c>
      <c r="F36" s="9"/>
    </row>
    <row r="37" spans="1:6" ht="12.75">
      <c r="A37" s="10">
        <v>25010300</v>
      </c>
      <c r="B37" s="6" t="s">
        <v>31</v>
      </c>
      <c r="C37" s="9">
        <f t="shared" si="0"/>
        <v>92600</v>
      </c>
      <c r="D37" s="9"/>
      <c r="E37" s="9">
        <v>92600</v>
      </c>
      <c r="F37" s="9"/>
    </row>
    <row r="38" spans="1:6" ht="25.5">
      <c r="A38" s="7"/>
      <c r="B38" s="5" t="s">
        <v>32</v>
      </c>
      <c r="C38" s="8">
        <f t="shared" si="0"/>
        <v>137009189</v>
      </c>
      <c r="D38" s="8">
        <v>133889407</v>
      </c>
      <c r="E38" s="8">
        <v>3119782</v>
      </c>
      <c r="F38" s="8"/>
    </row>
    <row r="39" spans="1:6" ht="12.75">
      <c r="A39" s="7">
        <v>40000000</v>
      </c>
      <c r="B39" s="5" t="s">
        <v>33</v>
      </c>
      <c r="C39" s="8">
        <f>D39+E39</f>
        <v>294712733</v>
      </c>
      <c r="D39" s="8">
        <v>249711472</v>
      </c>
      <c r="E39" s="8">
        <v>45001261</v>
      </c>
      <c r="F39" s="8">
        <v>29247261</v>
      </c>
    </row>
    <row r="40" spans="1:6" ht="12.75">
      <c r="A40" s="7">
        <v>41000000</v>
      </c>
      <c r="B40" s="5" t="s">
        <v>34</v>
      </c>
      <c r="C40" s="8">
        <f>D40+E40</f>
        <v>294712733</v>
      </c>
      <c r="D40" s="8">
        <v>249711472</v>
      </c>
      <c r="E40" s="8">
        <v>45001261</v>
      </c>
      <c r="F40" s="8">
        <v>29247261</v>
      </c>
    </row>
    <row r="41" spans="1:6" ht="25.5">
      <c r="A41" s="7">
        <v>41030000</v>
      </c>
      <c r="B41" s="5" t="s">
        <v>35</v>
      </c>
      <c r="C41" s="8">
        <f aca="true" t="shared" si="1" ref="C41:C68">D41+E41</f>
        <v>85286700</v>
      </c>
      <c r="D41" s="8">
        <v>85286700</v>
      </c>
      <c r="E41" s="8"/>
      <c r="F41" s="8"/>
    </row>
    <row r="42" spans="1:6" ht="25.5">
      <c r="A42" s="10">
        <v>41033900</v>
      </c>
      <c r="B42" s="6" t="s">
        <v>36</v>
      </c>
      <c r="C42" s="9">
        <f t="shared" si="1"/>
        <v>59370200</v>
      </c>
      <c r="D42" s="9">
        <v>59370200</v>
      </c>
      <c r="E42" s="9"/>
      <c r="F42" s="9"/>
    </row>
    <row r="43" spans="1:6" ht="25.5">
      <c r="A43" s="10">
        <v>41034200</v>
      </c>
      <c r="B43" s="6" t="s">
        <v>37</v>
      </c>
      <c r="C43" s="9">
        <f t="shared" si="1"/>
        <v>25312500</v>
      </c>
      <c r="D43" s="9">
        <v>25312500</v>
      </c>
      <c r="E43" s="9"/>
      <c r="F43" s="9"/>
    </row>
    <row r="44" spans="1:6" ht="51">
      <c r="A44" s="10">
        <v>41034500</v>
      </c>
      <c r="B44" s="17" t="s">
        <v>70</v>
      </c>
      <c r="C44" s="9">
        <f t="shared" si="1"/>
        <v>604000</v>
      </c>
      <c r="D44" s="9">
        <v>604000</v>
      </c>
      <c r="E44" s="9"/>
      <c r="F44" s="9"/>
    </row>
    <row r="45" spans="1:6" ht="25.5">
      <c r="A45" s="7">
        <v>41040000</v>
      </c>
      <c r="B45" s="5" t="s">
        <v>38</v>
      </c>
      <c r="C45" s="8">
        <f t="shared" si="1"/>
        <v>10439900</v>
      </c>
      <c r="D45" s="8">
        <v>10439900</v>
      </c>
      <c r="E45" s="8"/>
      <c r="F45" s="8"/>
    </row>
    <row r="46" spans="1:6" ht="63.75">
      <c r="A46" s="10">
        <v>41040200</v>
      </c>
      <c r="B46" s="6" t="s">
        <v>39</v>
      </c>
      <c r="C46" s="9">
        <f t="shared" si="1"/>
        <v>10439900</v>
      </c>
      <c r="D46" s="9">
        <v>10439900</v>
      </c>
      <c r="E46" s="9"/>
      <c r="F46" s="9"/>
    </row>
    <row r="47" spans="1:6" ht="25.5">
      <c r="A47" s="7">
        <v>41050000</v>
      </c>
      <c r="B47" s="5" t="s">
        <v>40</v>
      </c>
      <c r="C47" s="8">
        <f t="shared" si="1"/>
        <v>198986133</v>
      </c>
      <c r="D47" s="8">
        <v>153984872</v>
      </c>
      <c r="E47" s="8">
        <v>45001261</v>
      </c>
      <c r="F47" s="8">
        <v>29247261</v>
      </c>
    </row>
    <row r="48" spans="1:6" ht="89.25">
      <c r="A48" s="10">
        <v>41050100</v>
      </c>
      <c r="B48" s="6" t="s">
        <v>41</v>
      </c>
      <c r="C48" s="9">
        <f t="shared" si="1"/>
        <v>59234337</v>
      </c>
      <c r="D48" s="9">
        <v>59234337</v>
      </c>
      <c r="E48" s="9"/>
      <c r="F48" s="9"/>
    </row>
    <row r="49" spans="1:6" ht="76.5">
      <c r="A49" s="10">
        <v>41050200</v>
      </c>
      <c r="B49" s="6" t="s">
        <v>42</v>
      </c>
      <c r="C49" s="9">
        <f t="shared" si="1"/>
        <v>2219218</v>
      </c>
      <c r="D49" s="9">
        <v>2219218</v>
      </c>
      <c r="E49" s="9"/>
      <c r="F49" s="9"/>
    </row>
    <row r="50" spans="1:6" ht="89.25">
      <c r="A50" s="10">
        <v>41050300</v>
      </c>
      <c r="B50" s="6" t="s">
        <v>43</v>
      </c>
      <c r="C50" s="9">
        <f t="shared" si="1"/>
        <v>65495184</v>
      </c>
      <c r="D50" s="9">
        <v>65495184</v>
      </c>
      <c r="E50" s="9"/>
      <c r="F50" s="9"/>
    </row>
    <row r="51" spans="1:6" ht="89.25">
      <c r="A51" s="10">
        <v>41050700</v>
      </c>
      <c r="B51" s="6" t="s">
        <v>44</v>
      </c>
      <c r="C51" s="9">
        <f t="shared" si="1"/>
        <v>2808578</v>
      </c>
      <c r="D51" s="9">
        <v>2808578</v>
      </c>
      <c r="E51" s="9"/>
      <c r="F51" s="9"/>
    </row>
    <row r="52" spans="1:6" ht="38.25">
      <c r="A52" s="10">
        <v>41051000</v>
      </c>
      <c r="B52" s="6" t="s">
        <v>45</v>
      </c>
      <c r="C52" s="9">
        <f t="shared" si="1"/>
        <v>1040757</v>
      </c>
      <c r="D52" s="9">
        <v>1040757</v>
      </c>
      <c r="E52" s="9"/>
      <c r="F52" s="9"/>
    </row>
    <row r="53" spans="1:6" ht="38.25">
      <c r="A53" s="10">
        <v>41051100</v>
      </c>
      <c r="B53" s="6" t="s">
        <v>62</v>
      </c>
      <c r="C53" s="9">
        <f t="shared" si="1"/>
        <v>186525</v>
      </c>
      <c r="D53" s="9">
        <v>59510</v>
      </c>
      <c r="E53" s="9">
        <v>127015</v>
      </c>
      <c r="F53" s="9">
        <v>127015</v>
      </c>
    </row>
    <row r="54" spans="1:6" ht="51">
      <c r="A54" s="10">
        <v>41051200</v>
      </c>
      <c r="B54" s="6" t="s">
        <v>46</v>
      </c>
      <c r="C54" s="9">
        <f t="shared" si="1"/>
        <v>396432</v>
      </c>
      <c r="D54" s="9">
        <v>396432</v>
      </c>
      <c r="E54" s="9"/>
      <c r="F54" s="9"/>
    </row>
    <row r="55" spans="1:6" ht="63.75">
      <c r="A55" s="10">
        <v>41051400</v>
      </c>
      <c r="B55" s="6" t="s">
        <v>67</v>
      </c>
      <c r="C55" s="9">
        <f t="shared" si="1"/>
        <v>1007248</v>
      </c>
      <c r="D55" s="9">
        <v>1007248</v>
      </c>
      <c r="E55" s="9"/>
      <c r="F55" s="9"/>
    </row>
    <row r="56" spans="1:6" ht="51">
      <c r="A56" s="10">
        <v>41051500</v>
      </c>
      <c r="B56" s="6" t="s">
        <v>53</v>
      </c>
      <c r="C56" s="9">
        <f t="shared" si="1"/>
        <v>5247170</v>
      </c>
      <c r="D56" s="9">
        <v>5247170</v>
      </c>
      <c r="E56" s="9"/>
      <c r="F56" s="9"/>
    </row>
    <row r="57" spans="1:6" ht="114.75">
      <c r="A57" s="10"/>
      <c r="B57" s="6" t="s">
        <v>55</v>
      </c>
      <c r="C57" s="9">
        <f t="shared" si="1"/>
        <v>978370</v>
      </c>
      <c r="D57" s="9">
        <v>978370</v>
      </c>
      <c r="E57" s="9"/>
      <c r="F57" s="9"/>
    </row>
    <row r="58" spans="1:6" ht="51">
      <c r="A58" s="10"/>
      <c r="B58" s="6" t="s">
        <v>54</v>
      </c>
      <c r="C58" s="9">
        <f t="shared" si="1"/>
        <v>4268800</v>
      </c>
      <c r="D58" s="9">
        <v>4268800</v>
      </c>
      <c r="E58" s="9"/>
      <c r="F58" s="9"/>
    </row>
    <row r="59" spans="1:6" ht="63.75">
      <c r="A59" s="10">
        <v>41052000</v>
      </c>
      <c r="B59" s="6" t="s">
        <v>47</v>
      </c>
      <c r="C59" s="9">
        <f t="shared" si="1"/>
        <v>259800</v>
      </c>
      <c r="D59" s="9">
        <v>259800</v>
      </c>
      <c r="E59" s="9"/>
      <c r="F59" s="9"/>
    </row>
    <row r="60" spans="1:6" ht="25.5">
      <c r="A60" s="10">
        <v>41053400</v>
      </c>
      <c r="B60" s="6" t="s">
        <v>63</v>
      </c>
      <c r="C60" s="9">
        <f t="shared" si="1"/>
        <v>5584279</v>
      </c>
      <c r="D60" s="9"/>
      <c r="E60" s="9">
        <v>5584279</v>
      </c>
      <c r="F60" s="9">
        <v>5584279</v>
      </c>
    </row>
    <row r="61" spans="1:6" ht="33" customHeight="1">
      <c r="A61" s="10">
        <v>41053600</v>
      </c>
      <c r="B61" s="6" t="s">
        <v>68</v>
      </c>
      <c r="C61" s="9">
        <f t="shared" si="1"/>
        <v>7200000</v>
      </c>
      <c r="D61" s="9"/>
      <c r="E61" s="9">
        <v>7200000</v>
      </c>
      <c r="F61" s="9"/>
    </row>
    <row r="62" spans="1:6" ht="38.25">
      <c r="A62" s="10"/>
      <c r="B62" s="6" t="s">
        <v>69</v>
      </c>
      <c r="C62" s="9">
        <f t="shared" si="1"/>
        <v>1200000</v>
      </c>
      <c r="D62" s="9"/>
      <c r="E62" s="9">
        <v>1200000</v>
      </c>
      <c r="F62" s="9"/>
    </row>
    <row r="63" spans="1:6" ht="25.5">
      <c r="A63" s="10">
        <v>41053700</v>
      </c>
      <c r="B63" s="6" t="s">
        <v>64</v>
      </c>
      <c r="C63" s="9">
        <f t="shared" si="1"/>
        <v>4570000</v>
      </c>
      <c r="D63" s="9"/>
      <c r="E63" s="9">
        <v>4570000</v>
      </c>
      <c r="F63" s="9">
        <v>4570000</v>
      </c>
    </row>
    <row r="64" spans="1:6" ht="12.75">
      <c r="A64" s="10">
        <v>41053900</v>
      </c>
      <c r="B64" s="6" t="s">
        <v>48</v>
      </c>
      <c r="C64" s="9">
        <f t="shared" si="1"/>
        <v>29120701</v>
      </c>
      <c r="D64" s="9">
        <v>10154734</v>
      </c>
      <c r="E64" s="9">
        <v>18965967</v>
      </c>
      <c r="F64" s="9">
        <v>18965967</v>
      </c>
    </row>
    <row r="65" spans="1:6" ht="89.25">
      <c r="A65" s="10">
        <v>41054000</v>
      </c>
      <c r="B65" s="6" t="s">
        <v>65</v>
      </c>
      <c r="C65" s="9">
        <f t="shared" si="1"/>
        <v>8554000</v>
      </c>
      <c r="D65" s="9"/>
      <c r="E65" s="9">
        <v>8554000</v>
      </c>
      <c r="F65" s="9"/>
    </row>
    <row r="66" spans="1:6" ht="76.5">
      <c r="A66" s="10">
        <v>41054100</v>
      </c>
      <c r="B66" s="6" t="s">
        <v>66</v>
      </c>
      <c r="C66" s="9">
        <f t="shared" si="1"/>
        <v>2701964</v>
      </c>
      <c r="D66" s="9">
        <v>2701964</v>
      </c>
      <c r="E66" s="9"/>
      <c r="F66" s="9"/>
    </row>
    <row r="67" spans="1:6" ht="51">
      <c r="A67" s="10">
        <v>41054300</v>
      </c>
      <c r="B67" s="17" t="s">
        <v>71</v>
      </c>
      <c r="C67" s="9">
        <f t="shared" si="1"/>
        <v>3359940</v>
      </c>
      <c r="D67" s="9">
        <v>3359940</v>
      </c>
      <c r="E67" s="9"/>
      <c r="F67" s="9"/>
    </row>
    <row r="68" spans="1:6" ht="12.75">
      <c r="A68" s="7" t="s">
        <v>50</v>
      </c>
      <c r="B68" s="5" t="s">
        <v>49</v>
      </c>
      <c r="C68" s="8">
        <f t="shared" si="1"/>
        <v>431721922</v>
      </c>
      <c r="D68" s="8">
        <f>D38+D39</f>
        <v>383600879</v>
      </c>
      <c r="E68" s="8">
        <f>E38+E39</f>
        <v>48121043</v>
      </c>
      <c r="F68" s="8">
        <f>F38+F39</f>
        <v>29247261</v>
      </c>
    </row>
    <row r="70" spans="1:253" s="15" customFormat="1" ht="15.75">
      <c r="A70" s="11"/>
      <c r="B70" s="12" t="s">
        <v>56</v>
      </c>
      <c r="C70" s="13"/>
      <c r="D70" s="13"/>
      <c r="E70" s="13"/>
      <c r="F70" s="14"/>
      <c r="G70" s="14"/>
      <c r="H70" s="14"/>
      <c r="I70" s="14"/>
      <c r="J70" s="14"/>
      <c r="K70" s="14"/>
      <c r="L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s="15" customFormat="1" ht="15.75">
      <c r="A71" s="11"/>
      <c r="B71" s="12" t="s">
        <v>57</v>
      </c>
      <c r="C71" s="13"/>
      <c r="D71" s="13"/>
      <c r="E71" s="13"/>
      <c r="F71" s="14"/>
      <c r="G71" s="14"/>
      <c r="H71" s="14"/>
      <c r="I71" s="14"/>
      <c r="J71" s="14"/>
      <c r="K71" s="14"/>
      <c r="L71" s="14"/>
      <c r="IK71" s="14"/>
      <c r="IL71" s="14"/>
      <c r="IM71" s="14"/>
      <c r="IN71" s="14"/>
      <c r="IO71" s="14"/>
      <c r="IP71" s="14"/>
      <c r="IQ71" s="14"/>
      <c r="IR71" s="14"/>
      <c r="IS71" s="14"/>
    </row>
  </sheetData>
  <mergeCells count="15">
    <mergeCell ref="D1:F1"/>
    <mergeCell ref="D2:F2"/>
    <mergeCell ref="A8:F8"/>
    <mergeCell ref="A10:A12"/>
    <mergeCell ref="B10:B12"/>
    <mergeCell ref="C10:C12"/>
    <mergeCell ref="D10:D12"/>
    <mergeCell ref="E10:F10"/>
    <mergeCell ref="E11:E12"/>
    <mergeCell ref="F11:F12"/>
    <mergeCell ref="D5:F5"/>
    <mergeCell ref="D6:F6"/>
    <mergeCell ref="D7:F7"/>
    <mergeCell ref="D3:F3"/>
    <mergeCell ref="D4:F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70"/>
  <sheetViews>
    <sheetView tabSelected="1" view="pageBreakPreview" zoomScale="55" zoomScaleSheetLayoutView="55" workbookViewId="0" topLeftCell="A50">
      <selection activeCell="C62" sqref="C62"/>
    </sheetView>
  </sheetViews>
  <sheetFormatPr defaultColWidth="9.00390625" defaultRowHeight="12.75"/>
  <cols>
    <col min="1" max="1" width="11.25390625" style="2" customWidth="1"/>
    <col min="2" max="2" width="81.25390625" style="1" customWidth="1"/>
    <col min="3" max="3" width="12.625" style="1" customWidth="1"/>
    <col min="4" max="4" width="12.375" style="1" customWidth="1"/>
    <col min="5" max="5" width="12.125" style="1" customWidth="1"/>
    <col min="6" max="6" width="13.25390625" style="1" customWidth="1"/>
    <col min="7" max="16384" width="9.125" style="1" customWidth="1"/>
  </cols>
  <sheetData>
    <row r="1" spans="1:6" ht="15.75">
      <c r="A1" s="27"/>
      <c r="B1" s="28"/>
      <c r="C1" s="28"/>
      <c r="D1" s="29" t="s">
        <v>0</v>
      </c>
      <c r="E1" s="29"/>
      <c r="F1" s="29"/>
    </row>
    <row r="2" spans="1:6" ht="15.75">
      <c r="A2" s="27"/>
      <c r="B2" s="28"/>
      <c r="C2" s="28"/>
      <c r="D2" s="29" t="s">
        <v>51</v>
      </c>
      <c r="E2" s="29"/>
      <c r="F2" s="29"/>
    </row>
    <row r="3" spans="1:6" ht="15.75">
      <c r="A3" s="27"/>
      <c r="B3" s="28"/>
      <c r="C3" s="28"/>
      <c r="D3" s="29" t="s">
        <v>58</v>
      </c>
      <c r="E3" s="30"/>
      <c r="F3" s="30"/>
    </row>
    <row r="4" spans="1:6" ht="15.75">
      <c r="A4" s="27"/>
      <c r="B4" s="28"/>
      <c r="C4" s="28"/>
      <c r="D4" s="29" t="s">
        <v>75</v>
      </c>
      <c r="E4" s="29"/>
      <c r="F4" s="29"/>
    </row>
    <row r="5" spans="1:9" ht="15.75">
      <c r="A5" s="27"/>
      <c r="B5" s="28"/>
      <c r="C5" s="28"/>
      <c r="D5" s="31" t="s">
        <v>60</v>
      </c>
      <c r="E5" s="29"/>
      <c r="F5" s="29"/>
      <c r="G5" s="16"/>
      <c r="H5" s="16"/>
      <c r="I5" s="16"/>
    </row>
    <row r="6" spans="1:9" ht="15.75">
      <c r="A6" s="27"/>
      <c r="B6" s="28"/>
      <c r="C6" s="28"/>
      <c r="D6" s="31" t="s">
        <v>76</v>
      </c>
      <c r="E6" s="29"/>
      <c r="F6" s="29"/>
      <c r="G6" s="16"/>
      <c r="H6" s="16"/>
      <c r="I6" s="16"/>
    </row>
    <row r="7" spans="1:9" ht="15.75">
      <c r="A7" s="27"/>
      <c r="B7" s="28"/>
      <c r="C7" s="28"/>
      <c r="D7" s="31" t="s">
        <v>73</v>
      </c>
      <c r="E7" s="29"/>
      <c r="F7" s="29"/>
      <c r="G7" s="16"/>
      <c r="H7" s="16"/>
      <c r="I7" s="16"/>
    </row>
    <row r="8" spans="1:6" ht="34.5" customHeight="1">
      <c r="A8" s="32" t="s">
        <v>52</v>
      </c>
      <c r="B8" s="33"/>
      <c r="C8" s="33"/>
      <c r="D8" s="33"/>
      <c r="E8" s="33"/>
      <c r="F8" s="33"/>
    </row>
    <row r="9" spans="1:6" ht="15.75">
      <c r="A9" s="34"/>
      <c r="B9" s="35"/>
      <c r="C9" s="35"/>
      <c r="D9" s="35"/>
      <c r="E9" s="35"/>
      <c r="F9" s="36" t="s">
        <v>1</v>
      </c>
    </row>
    <row r="10" spans="1:6" ht="15.75">
      <c r="A10" s="37" t="s">
        <v>2</v>
      </c>
      <c r="B10" s="37" t="s">
        <v>3</v>
      </c>
      <c r="C10" s="37" t="s">
        <v>4</v>
      </c>
      <c r="D10" s="37" t="s">
        <v>5</v>
      </c>
      <c r="E10" s="37" t="s">
        <v>6</v>
      </c>
      <c r="F10" s="37"/>
    </row>
    <row r="11" spans="1:6" ht="44.25" customHeight="1">
      <c r="A11" s="37"/>
      <c r="B11" s="37"/>
      <c r="C11" s="37"/>
      <c r="D11" s="37"/>
      <c r="E11" s="38" t="s">
        <v>7</v>
      </c>
      <c r="F11" s="38" t="s">
        <v>8</v>
      </c>
    </row>
    <row r="12" spans="1:6" ht="15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</row>
    <row r="13" spans="1:6" ht="15.75">
      <c r="A13" s="39">
        <v>10000000</v>
      </c>
      <c r="B13" s="40" t="s">
        <v>9</v>
      </c>
      <c r="C13" s="41">
        <f aca="true" t="shared" si="0" ref="C13:C44">D13+E13</f>
        <v>134051260</v>
      </c>
      <c r="D13" s="41">
        <v>134051260</v>
      </c>
      <c r="E13" s="41"/>
      <c r="F13" s="41"/>
    </row>
    <row r="14" spans="1:6" ht="31.5">
      <c r="A14" s="39">
        <v>11000000</v>
      </c>
      <c r="B14" s="40" t="s">
        <v>10</v>
      </c>
      <c r="C14" s="41">
        <f t="shared" si="0"/>
        <v>107581660</v>
      </c>
      <c r="D14" s="41">
        <v>107581660</v>
      </c>
      <c r="E14" s="41"/>
      <c r="F14" s="41"/>
    </row>
    <row r="15" spans="1:6" ht="15.75">
      <c r="A15" s="39">
        <v>11010000</v>
      </c>
      <c r="B15" s="40" t="s">
        <v>11</v>
      </c>
      <c r="C15" s="41">
        <f t="shared" si="0"/>
        <v>107581660</v>
      </c>
      <c r="D15" s="41">
        <v>107581660</v>
      </c>
      <c r="E15" s="41"/>
      <c r="F15" s="41"/>
    </row>
    <row r="16" spans="1:6" ht="31.5">
      <c r="A16" s="42">
        <v>11010100</v>
      </c>
      <c r="B16" s="43" t="s">
        <v>12</v>
      </c>
      <c r="C16" s="44">
        <f t="shared" si="0"/>
        <v>89315860</v>
      </c>
      <c r="D16" s="44">
        <v>89315860</v>
      </c>
      <c r="E16" s="44"/>
      <c r="F16" s="44"/>
    </row>
    <row r="17" spans="1:6" ht="47.25">
      <c r="A17" s="42">
        <v>11010200</v>
      </c>
      <c r="B17" s="43" t="s">
        <v>13</v>
      </c>
      <c r="C17" s="44">
        <f t="shared" si="0"/>
        <v>1500000</v>
      </c>
      <c r="D17" s="44">
        <v>1500000</v>
      </c>
      <c r="E17" s="44"/>
      <c r="F17" s="44"/>
    </row>
    <row r="18" spans="1:6" ht="31.5">
      <c r="A18" s="42">
        <v>11010400</v>
      </c>
      <c r="B18" s="43" t="s">
        <v>14</v>
      </c>
      <c r="C18" s="44">
        <f t="shared" si="0"/>
        <v>15600000</v>
      </c>
      <c r="D18" s="44">
        <v>15600000</v>
      </c>
      <c r="E18" s="44"/>
      <c r="F18" s="44"/>
    </row>
    <row r="19" spans="1:6" ht="31.5">
      <c r="A19" s="42">
        <v>11010500</v>
      </c>
      <c r="B19" s="43" t="s">
        <v>15</v>
      </c>
      <c r="C19" s="44">
        <f t="shared" si="0"/>
        <v>1160000</v>
      </c>
      <c r="D19" s="44">
        <v>1160000</v>
      </c>
      <c r="E19" s="44"/>
      <c r="F19" s="44"/>
    </row>
    <row r="20" spans="1:6" ht="47.25">
      <c r="A20" s="42">
        <v>11010900</v>
      </c>
      <c r="B20" s="43" t="s">
        <v>16</v>
      </c>
      <c r="C20" s="44">
        <f t="shared" si="0"/>
        <v>5800</v>
      </c>
      <c r="D20" s="44">
        <v>5800</v>
      </c>
      <c r="E20" s="44"/>
      <c r="F20" s="44"/>
    </row>
    <row r="21" spans="1:6" ht="15.75">
      <c r="A21" s="39">
        <v>13000000</v>
      </c>
      <c r="B21" s="40" t="s">
        <v>17</v>
      </c>
      <c r="C21" s="41">
        <f t="shared" si="0"/>
        <v>26469600</v>
      </c>
      <c r="D21" s="41">
        <v>26469600</v>
      </c>
      <c r="E21" s="41"/>
      <c r="F21" s="41"/>
    </row>
    <row r="22" spans="1:6" ht="15.75">
      <c r="A22" s="39">
        <v>13030000</v>
      </c>
      <c r="B22" s="40" t="s">
        <v>18</v>
      </c>
      <c r="C22" s="41">
        <f t="shared" si="0"/>
        <v>26469600</v>
      </c>
      <c r="D22" s="41">
        <v>26469600</v>
      </c>
      <c r="E22" s="41"/>
      <c r="F22" s="41"/>
    </row>
    <row r="23" spans="1:6" ht="15.75">
      <c r="A23" s="42">
        <v>13030800</v>
      </c>
      <c r="B23" s="43" t="s">
        <v>19</v>
      </c>
      <c r="C23" s="44">
        <f t="shared" si="0"/>
        <v>25049600</v>
      </c>
      <c r="D23" s="44">
        <v>25049600</v>
      </c>
      <c r="E23" s="44"/>
      <c r="F23" s="44"/>
    </row>
    <row r="24" spans="1:6" ht="15.75">
      <c r="A24" s="42">
        <v>13030900</v>
      </c>
      <c r="B24" s="43" t="s">
        <v>20</v>
      </c>
      <c r="C24" s="44">
        <f t="shared" si="0"/>
        <v>1420000</v>
      </c>
      <c r="D24" s="44">
        <v>1420000</v>
      </c>
      <c r="E24" s="44"/>
      <c r="F24" s="44"/>
    </row>
    <row r="25" spans="1:6" ht="15.75">
      <c r="A25" s="39">
        <v>20000000</v>
      </c>
      <c r="B25" s="40" t="s">
        <v>21</v>
      </c>
      <c r="C25" s="41">
        <f t="shared" si="0"/>
        <v>3874782</v>
      </c>
      <c r="D25" s="41">
        <v>755000</v>
      </c>
      <c r="E25" s="41">
        <v>3119782</v>
      </c>
      <c r="F25" s="41"/>
    </row>
    <row r="26" spans="1:6" ht="31.5">
      <c r="A26" s="39">
        <v>22000000</v>
      </c>
      <c r="B26" s="40" t="s">
        <v>22</v>
      </c>
      <c r="C26" s="41">
        <f t="shared" si="0"/>
        <v>755000</v>
      </c>
      <c r="D26" s="41">
        <v>755000</v>
      </c>
      <c r="E26" s="41"/>
      <c r="F26" s="41"/>
    </row>
    <row r="27" spans="1:6" ht="15.75">
      <c r="A27" s="39">
        <v>22010000</v>
      </c>
      <c r="B27" s="40" t="s">
        <v>23</v>
      </c>
      <c r="C27" s="41">
        <f t="shared" si="0"/>
        <v>355000</v>
      </c>
      <c r="D27" s="41">
        <v>355000</v>
      </c>
      <c r="E27" s="41"/>
      <c r="F27" s="41"/>
    </row>
    <row r="28" spans="1:6" ht="31.5">
      <c r="A28" s="42">
        <v>22010300</v>
      </c>
      <c r="B28" s="43" t="s">
        <v>24</v>
      </c>
      <c r="C28" s="44">
        <f t="shared" si="0"/>
        <v>11000</v>
      </c>
      <c r="D28" s="44">
        <v>11000</v>
      </c>
      <c r="E28" s="44"/>
      <c r="F28" s="44"/>
    </row>
    <row r="29" spans="1:6" ht="31.5">
      <c r="A29" s="42">
        <v>22012600</v>
      </c>
      <c r="B29" s="43" t="s">
        <v>61</v>
      </c>
      <c r="C29" s="44">
        <f t="shared" si="0"/>
        <v>344000</v>
      </c>
      <c r="D29" s="44">
        <v>344000</v>
      </c>
      <c r="E29" s="44"/>
      <c r="F29" s="44"/>
    </row>
    <row r="30" spans="1:6" ht="31.5">
      <c r="A30" s="39">
        <v>22080000</v>
      </c>
      <c r="B30" s="40" t="s">
        <v>25</v>
      </c>
      <c r="C30" s="41">
        <f t="shared" si="0"/>
        <v>400000</v>
      </c>
      <c r="D30" s="41">
        <v>400000</v>
      </c>
      <c r="E30" s="41"/>
      <c r="F30" s="41"/>
    </row>
    <row r="31" spans="1:6" ht="31.5">
      <c r="A31" s="42">
        <v>22080400</v>
      </c>
      <c r="B31" s="43" t="s">
        <v>26</v>
      </c>
      <c r="C31" s="44">
        <f t="shared" si="0"/>
        <v>400000</v>
      </c>
      <c r="D31" s="44">
        <v>400000</v>
      </c>
      <c r="E31" s="44"/>
      <c r="F31" s="44"/>
    </row>
    <row r="32" spans="1:6" ht="15.75">
      <c r="A32" s="39">
        <v>25000000</v>
      </c>
      <c r="B32" s="40" t="s">
        <v>27</v>
      </c>
      <c r="C32" s="41">
        <f t="shared" si="0"/>
        <v>3119782</v>
      </c>
      <c r="D32" s="41"/>
      <c r="E32" s="41">
        <v>3119782</v>
      </c>
      <c r="F32" s="41"/>
    </row>
    <row r="33" spans="1:6" ht="31.5">
      <c r="A33" s="39">
        <v>25010000</v>
      </c>
      <c r="B33" s="40" t="s">
        <v>28</v>
      </c>
      <c r="C33" s="41">
        <f t="shared" si="0"/>
        <v>3119782</v>
      </c>
      <c r="D33" s="41"/>
      <c r="E33" s="41">
        <v>3119782</v>
      </c>
      <c r="F33" s="41"/>
    </row>
    <row r="34" spans="1:6" ht="31.5">
      <c r="A34" s="42">
        <v>25010100</v>
      </c>
      <c r="B34" s="43" t="s">
        <v>29</v>
      </c>
      <c r="C34" s="44">
        <f t="shared" si="0"/>
        <v>2367696</v>
      </c>
      <c r="D34" s="44"/>
      <c r="E34" s="44">
        <v>2367696</v>
      </c>
      <c r="F34" s="44"/>
    </row>
    <row r="35" spans="1:6" ht="15.75">
      <c r="A35" s="42">
        <v>25010200</v>
      </c>
      <c r="B35" s="43" t="s">
        <v>30</v>
      </c>
      <c r="C35" s="44">
        <f t="shared" si="0"/>
        <v>659486</v>
      </c>
      <c r="D35" s="44"/>
      <c r="E35" s="44">
        <v>659486</v>
      </c>
      <c r="F35" s="44"/>
    </row>
    <row r="36" spans="1:6" ht="15.75">
      <c r="A36" s="42">
        <v>25010300</v>
      </c>
      <c r="B36" s="43" t="s">
        <v>31</v>
      </c>
      <c r="C36" s="44">
        <f t="shared" si="0"/>
        <v>92600</v>
      </c>
      <c r="D36" s="44"/>
      <c r="E36" s="44">
        <v>92600</v>
      </c>
      <c r="F36" s="44"/>
    </row>
    <row r="37" spans="1:6" ht="15.75">
      <c r="A37" s="39"/>
      <c r="B37" s="40" t="s">
        <v>32</v>
      </c>
      <c r="C37" s="41">
        <f t="shared" si="0"/>
        <v>137926042</v>
      </c>
      <c r="D37" s="41">
        <v>134806260</v>
      </c>
      <c r="E37" s="41">
        <v>3119782</v>
      </c>
      <c r="F37" s="41"/>
    </row>
    <row r="38" spans="1:6" ht="15.75">
      <c r="A38" s="39">
        <v>40000000</v>
      </c>
      <c r="B38" s="40" t="s">
        <v>33</v>
      </c>
      <c r="C38" s="41">
        <f>D38+E38</f>
        <v>279546696</v>
      </c>
      <c r="D38" s="41">
        <v>233770575</v>
      </c>
      <c r="E38" s="41">
        <v>45776121</v>
      </c>
      <c r="F38" s="41">
        <v>30022121</v>
      </c>
    </row>
    <row r="39" spans="1:6" ht="15.75">
      <c r="A39" s="39">
        <v>41000000</v>
      </c>
      <c r="B39" s="40" t="s">
        <v>34</v>
      </c>
      <c r="C39" s="41">
        <f t="shared" si="0"/>
        <v>279546696</v>
      </c>
      <c r="D39" s="41">
        <v>233770575</v>
      </c>
      <c r="E39" s="41">
        <v>45776121</v>
      </c>
      <c r="F39" s="41">
        <v>30022121</v>
      </c>
    </row>
    <row r="40" spans="1:6" ht="15.75">
      <c r="A40" s="39">
        <v>41030000</v>
      </c>
      <c r="B40" s="40" t="s">
        <v>35</v>
      </c>
      <c r="C40" s="41">
        <f t="shared" si="0"/>
        <v>85286700</v>
      </c>
      <c r="D40" s="41">
        <v>85286700</v>
      </c>
      <c r="E40" s="41"/>
      <c r="F40" s="41"/>
    </row>
    <row r="41" spans="1:6" ht="15.75">
      <c r="A41" s="42">
        <v>41033900</v>
      </c>
      <c r="B41" s="43" t="s">
        <v>36</v>
      </c>
      <c r="C41" s="44">
        <f t="shared" si="0"/>
        <v>59370200</v>
      </c>
      <c r="D41" s="44">
        <v>59370200</v>
      </c>
      <c r="E41" s="44"/>
      <c r="F41" s="44"/>
    </row>
    <row r="42" spans="1:6" ht="15.75">
      <c r="A42" s="42">
        <v>41034200</v>
      </c>
      <c r="B42" s="43" t="s">
        <v>37</v>
      </c>
      <c r="C42" s="44">
        <f t="shared" si="0"/>
        <v>25312500</v>
      </c>
      <c r="D42" s="44">
        <v>25312500</v>
      </c>
      <c r="E42" s="44"/>
      <c r="F42" s="44"/>
    </row>
    <row r="43" spans="1:6" ht="31.5">
      <c r="A43" s="42">
        <v>41034500</v>
      </c>
      <c r="B43" s="45" t="s">
        <v>70</v>
      </c>
      <c r="C43" s="44">
        <f t="shared" si="0"/>
        <v>604000</v>
      </c>
      <c r="D43" s="44">
        <v>604000</v>
      </c>
      <c r="E43" s="44"/>
      <c r="F43" s="44"/>
    </row>
    <row r="44" spans="1:6" ht="15.75">
      <c r="A44" s="39">
        <v>41040000</v>
      </c>
      <c r="B44" s="40" t="s">
        <v>38</v>
      </c>
      <c r="C44" s="41">
        <f t="shared" si="0"/>
        <v>10439900</v>
      </c>
      <c r="D44" s="41">
        <v>10439900</v>
      </c>
      <c r="E44" s="41"/>
      <c r="F44" s="41"/>
    </row>
    <row r="45" spans="1:6" ht="47.25">
      <c r="A45" s="42">
        <v>41040200</v>
      </c>
      <c r="B45" s="43" t="s">
        <v>39</v>
      </c>
      <c r="C45" s="44">
        <f aca="true" t="shared" si="1" ref="C45:C66">D45+E45</f>
        <v>10439900</v>
      </c>
      <c r="D45" s="44">
        <v>10439900</v>
      </c>
      <c r="E45" s="44"/>
      <c r="F45" s="44"/>
    </row>
    <row r="46" spans="1:6" ht="15.75">
      <c r="A46" s="39">
        <v>41050000</v>
      </c>
      <c r="B46" s="40" t="s">
        <v>40</v>
      </c>
      <c r="C46" s="41">
        <f t="shared" si="1"/>
        <v>183820096</v>
      </c>
      <c r="D46" s="41">
        <v>138321835</v>
      </c>
      <c r="E46" s="41">
        <v>45498261</v>
      </c>
      <c r="F46" s="41">
        <v>29744261</v>
      </c>
    </row>
    <row r="47" spans="1:6" ht="63">
      <c r="A47" s="42">
        <v>41050100</v>
      </c>
      <c r="B47" s="43" t="s">
        <v>41</v>
      </c>
      <c r="C47" s="44">
        <f t="shared" si="1"/>
        <v>43239939</v>
      </c>
      <c r="D47" s="44">
        <v>43239939</v>
      </c>
      <c r="E47" s="44"/>
      <c r="F47" s="44"/>
    </row>
    <row r="48" spans="1:6" ht="47.25">
      <c r="A48" s="42">
        <v>41050200</v>
      </c>
      <c r="B48" s="43" t="s">
        <v>42</v>
      </c>
      <c r="C48" s="44">
        <f t="shared" si="1"/>
        <v>2219218</v>
      </c>
      <c r="D48" s="44">
        <v>2219218</v>
      </c>
      <c r="E48" s="44"/>
      <c r="F48" s="44"/>
    </row>
    <row r="49" spans="1:6" ht="63">
      <c r="A49" s="42">
        <v>41050300</v>
      </c>
      <c r="B49" s="43" t="s">
        <v>43</v>
      </c>
      <c r="C49" s="44">
        <f t="shared" si="1"/>
        <v>65679355</v>
      </c>
      <c r="D49" s="44">
        <v>65679355</v>
      </c>
      <c r="E49" s="44"/>
      <c r="F49" s="44"/>
    </row>
    <row r="50" spans="1:6" ht="63">
      <c r="A50" s="42">
        <v>41050700</v>
      </c>
      <c r="B50" s="43" t="s">
        <v>44</v>
      </c>
      <c r="C50" s="44">
        <f t="shared" si="1"/>
        <v>2703578</v>
      </c>
      <c r="D50" s="44">
        <v>2703578</v>
      </c>
      <c r="E50" s="44"/>
      <c r="F50" s="44"/>
    </row>
    <row r="51" spans="1:6" ht="31.5">
      <c r="A51" s="42">
        <v>41051000</v>
      </c>
      <c r="B51" s="43" t="s">
        <v>45</v>
      </c>
      <c r="C51" s="44">
        <f t="shared" si="1"/>
        <v>1040757</v>
      </c>
      <c r="D51" s="44">
        <v>1040757</v>
      </c>
      <c r="E51" s="44"/>
      <c r="F51" s="44"/>
    </row>
    <row r="52" spans="1:6" ht="31.5">
      <c r="A52" s="42">
        <v>41051100</v>
      </c>
      <c r="B52" s="43" t="s">
        <v>62</v>
      </c>
      <c r="C52" s="44">
        <f t="shared" si="1"/>
        <v>186525</v>
      </c>
      <c r="D52" s="44">
        <v>59510</v>
      </c>
      <c r="E52" s="44">
        <v>127015</v>
      </c>
      <c r="F52" s="44">
        <v>127015</v>
      </c>
    </row>
    <row r="53" spans="1:6" ht="47.25">
      <c r="A53" s="42">
        <v>41051200</v>
      </c>
      <c r="B53" s="43" t="s">
        <v>46</v>
      </c>
      <c r="C53" s="44">
        <f t="shared" si="1"/>
        <v>396432</v>
      </c>
      <c r="D53" s="44">
        <v>396432</v>
      </c>
      <c r="E53" s="44"/>
      <c r="F53" s="44"/>
    </row>
    <row r="54" spans="1:6" ht="47.25">
      <c r="A54" s="42">
        <v>41051400</v>
      </c>
      <c r="B54" s="43" t="s">
        <v>67</v>
      </c>
      <c r="C54" s="44">
        <f t="shared" si="1"/>
        <v>1007248</v>
      </c>
      <c r="D54" s="44">
        <v>1007248</v>
      </c>
      <c r="E54" s="44"/>
      <c r="F54" s="44"/>
    </row>
    <row r="55" spans="1:6" ht="31.5">
      <c r="A55" s="42">
        <v>41051500</v>
      </c>
      <c r="B55" s="43" t="s">
        <v>53</v>
      </c>
      <c r="C55" s="44">
        <f t="shared" si="1"/>
        <v>5247170</v>
      </c>
      <c r="D55" s="44">
        <v>5247170</v>
      </c>
      <c r="E55" s="44"/>
      <c r="F55" s="44"/>
    </row>
    <row r="56" spans="1:6" ht="63">
      <c r="A56" s="42"/>
      <c r="B56" s="43" t="s">
        <v>74</v>
      </c>
      <c r="C56" s="44">
        <f t="shared" si="1"/>
        <v>978370</v>
      </c>
      <c r="D56" s="44">
        <v>978370</v>
      </c>
      <c r="E56" s="44"/>
      <c r="F56" s="44"/>
    </row>
    <row r="57" spans="1:6" ht="31.5">
      <c r="A57" s="42"/>
      <c r="B57" s="43" t="s">
        <v>54</v>
      </c>
      <c r="C57" s="44">
        <f t="shared" si="1"/>
        <v>4268800</v>
      </c>
      <c r="D57" s="44">
        <v>4268800</v>
      </c>
      <c r="E57" s="44"/>
      <c r="F57" s="44"/>
    </row>
    <row r="58" spans="1:6" ht="47.25">
      <c r="A58" s="42">
        <v>41052000</v>
      </c>
      <c r="B58" s="43" t="s">
        <v>47</v>
      </c>
      <c r="C58" s="44">
        <f t="shared" si="1"/>
        <v>259800</v>
      </c>
      <c r="D58" s="44">
        <v>259800</v>
      </c>
      <c r="E58" s="44"/>
      <c r="F58" s="44"/>
    </row>
    <row r="59" spans="1:6" ht="15.75">
      <c r="A59" s="42">
        <v>41053400</v>
      </c>
      <c r="B59" s="43" t="s">
        <v>63</v>
      </c>
      <c r="C59" s="44">
        <f t="shared" si="1"/>
        <v>5584279</v>
      </c>
      <c r="D59" s="44"/>
      <c r="E59" s="44">
        <v>5584279</v>
      </c>
      <c r="F59" s="44">
        <v>5584279</v>
      </c>
    </row>
    <row r="60" spans="1:6" ht="31.5">
      <c r="A60" s="42">
        <v>41053600</v>
      </c>
      <c r="B60" s="43" t="s">
        <v>68</v>
      </c>
      <c r="C60" s="44">
        <f t="shared" si="1"/>
        <v>7200000</v>
      </c>
      <c r="D60" s="44"/>
      <c r="E60" s="44">
        <v>7200000</v>
      </c>
      <c r="F60" s="44"/>
    </row>
    <row r="61" spans="1:6" ht="31.5">
      <c r="A61" s="42"/>
      <c r="B61" s="43" t="s">
        <v>69</v>
      </c>
      <c r="C61" s="44">
        <f t="shared" si="1"/>
        <v>1200000</v>
      </c>
      <c r="D61" s="44"/>
      <c r="E61" s="44">
        <v>1200000</v>
      </c>
      <c r="F61" s="44"/>
    </row>
    <row r="62" spans="1:6" ht="15.75">
      <c r="A62" s="42">
        <v>41053700</v>
      </c>
      <c r="B62" s="43" t="s">
        <v>64</v>
      </c>
      <c r="C62" s="44">
        <f t="shared" si="1"/>
        <v>4570000</v>
      </c>
      <c r="D62" s="44"/>
      <c r="E62" s="44">
        <v>4570000</v>
      </c>
      <c r="F62" s="44">
        <v>4570000</v>
      </c>
    </row>
    <row r="63" spans="1:6" ht="15.75">
      <c r="A63" s="42">
        <v>41053900</v>
      </c>
      <c r="B63" s="43" t="s">
        <v>48</v>
      </c>
      <c r="C63" s="44">
        <f t="shared" si="1"/>
        <v>29869911</v>
      </c>
      <c r="D63" s="44">
        <v>10129084</v>
      </c>
      <c r="E63" s="44">
        <v>19740827</v>
      </c>
      <c r="F63" s="44">
        <v>19740827</v>
      </c>
    </row>
    <row r="64" spans="1:6" ht="63">
      <c r="A64" s="42">
        <v>41054000</v>
      </c>
      <c r="B64" s="43" t="s">
        <v>65</v>
      </c>
      <c r="C64" s="44">
        <f t="shared" si="1"/>
        <v>8554000</v>
      </c>
      <c r="D64" s="44"/>
      <c r="E64" s="44">
        <v>8554000</v>
      </c>
      <c r="F64" s="44"/>
    </row>
    <row r="65" spans="1:6" ht="47.25">
      <c r="A65" s="42">
        <v>41054100</v>
      </c>
      <c r="B65" s="43" t="s">
        <v>66</v>
      </c>
      <c r="C65" s="44">
        <f t="shared" si="1"/>
        <v>2701964</v>
      </c>
      <c r="D65" s="44">
        <v>2701964</v>
      </c>
      <c r="E65" s="44"/>
      <c r="F65" s="44"/>
    </row>
    <row r="66" spans="1:6" ht="31.5">
      <c r="A66" s="42">
        <v>41054300</v>
      </c>
      <c r="B66" s="45" t="s">
        <v>71</v>
      </c>
      <c r="C66" s="44">
        <f t="shared" si="1"/>
        <v>3359940</v>
      </c>
      <c r="D66" s="44">
        <v>3359940</v>
      </c>
      <c r="E66" s="44"/>
      <c r="F66" s="44"/>
    </row>
    <row r="67" spans="1:6" ht="15.75">
      <c r="A67" s="39" t="s">
        <v>50</v>
      </c>
      <c r="B67" s="40" t="s">
        <v>49</v>
      </c>
      <c r="C67" s="41">
        <f>D67+E67</f>
        <v>417472738</v>
      </c>
      <c r="D67" s="41">
        <f>D37+D38</f>
        <v>368576835</v>
      </c>
      <c r="E67" s="41">
        <v>48895903</v>
      </c>
      <c r="F67" s="41">
        <v>30022121</v>
      </c>
    </row>
    <row r="68" spans="1:6" ht="15.75">
      <c r="A68" s="34"/>
      <c r="B68" s="35"/>
      <c r="C68" s="35"/>
      <c r="D68" s="35"/>
      <c r="E68" s="35"/>
      <c r="F68" s="35"/>
    </row>
    <row r="69" spans="1:253" s="15" customFormat="1" ht="15.75">
      <c r="A69" s="46"/>
      <c r="B69" s="47" t="s">
        <v>56</v>
      </c>
      <c r="C69" s="13"/>
      <c r="D69" s="13"/>
      <c r="E69" s="13"/>
      <c r="F69" s="13"/>
      <c r="G69" s="14"/>
      <c r="H69" s="14"/>
      <c r="I69" s="14"/>
      <c r="J69" s="14"/>
      <c r="K69" s="14"/>
      <c r="L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s="15" customFormat="1" ht="15.75">
      <c r="A70" s="46"/>
      <c r="B70" s="47" t="s">
        <v>77</v>
      </c>
      <c r="C70" s="13"/>
      <c r="D70" s="13"/>
      <c r="E70" s="13"/>
      <c r="F70" s="13"/>
      <c r="G70" s="14"/>
      <c r="H70" s="14"/>
      <c r="I70" s="14"/>
      <c r="J70" s="14"/>
      <c r="K70" s="14"/>
      <c r="L70" s="14"/>
      <c r="IK70" s="14"/>
      <c r="IL70" s="14"/>
      <c r="IM70" s="14"/>
      <c r="IN70" s="14"/>
      <c r="IO70" s="14"/>
      <c r="IP70" s="14"/>
      <c r="IQ70" s="14"/>
      <c r="IR70" s="14"/>
      <c r="IS70" s="14"/>
    </row>
  </sheetData>
  <mergeCells count="13">
    <mergeCell ref="D5:F5"/>
    <mergeCell ref="D6:F6"/>
    <mergeCell ref="D7:F7"/>
    <mergeCell ref="D3:F3"/>
    <mergeCell ref="D4:F4"/>
    <mergeCell ref="D1:F1"/>
    <mergeCell ref="D2:F2"/>
    <mergeCell ref="A8:F8"/>
    <mergeCell ref="A10:A11"/>
    <mergeCell ref="B10:B11"/>
    <mergeCell ref="C10:C11"/>
    <mergeCell ref="D10:D11"/>
    <mergeCell ref="E10:F10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2019-08-23T05:30:59Z</cp:lastPrinted>
  <dcterms:created xsi:type="dcterms:W3CDTF">2018-12-19T07:12:19Z</dcterms:created>
  <dcterms:modified xsi:type="dcterms:W3CDTF">2019-08-23T05:35:01Z</dcterms:modified>
  <cp:category/>
  <cp:version/>
  <cp:contentType/>
  <cp:contentStatus/>
</cp:coreProperties>
</file>