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>
    <definedName name="_xlnm.Print_Area" localSheetId="0">'Лист1'!$A$1:$F$70</definedName>
  </definedNames>
  <calcPr fullCalcOnLoad="1"/>
</workbook>
</file>

<file path=xl/sharedStrings.xml><?xml version="1.0" encoding="utf-8"?>
<sst xmlns="http://schemas.openxmlformats.org/spreadsheetml/2006/main" count="72" uniqueCount="72">
  <si>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</si>
  <si>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</si>
  <si>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</si>
  <si>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</si>
  <si>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</si>
  <si>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</si>
  <si>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</si>
  <si>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</si>
  <si>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</si>
  <si>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</si>
  <si>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</si>
  <si>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</si>
  <si>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</si>
  <si>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</si>
  <si>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</si>
  <si>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</si>
  <si>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</si>
  <si>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Рентна плата та плата за використання інших природних ресурсів</t>
  </si>
  <si>
    <t>Рентна плата за користування надрами</t>
  </si>
  <si>
    <t>Рентна плата за користування надрами для видобування природного газу</t>
  </si>
  <si>
    <t>Рентна плата за користування надрами для видобування газового конденсату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</si>
  <si>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</si>
  <si>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</si>
  <si>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</si>
  <si>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</si>
  <si>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</si>
  <si>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</si>
  <si>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</si>
  <si>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</si>
  <si>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</si>
  <si>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</si>
  <si>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</si>
  <si>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</si>
  <si>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</si>
  <si>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</si>
  <si>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</si>
  <si>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</si>
  <si>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</si>
  <si>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</si>
  <si>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</si>
  <si>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</si>
  <si>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</si>
  <si>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</si>
  <si>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</si>
  <si>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</si>
  <si>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</si>
  <si>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</si>
  <si>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</si>
  <si>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</si>
  <si>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</si>
  <si>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</si>
  <si>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до рішення районної ради</t>
  </si>
  <si>
    <t>ДОХОДИ
районного бюджету на 2019 рік</t>
  </si>
  <si>
    <t>Субвенція з місцевого бюджету на здійснення переданих видатків у сфері охорони здоров`я за рахунок коштів медичної субвенції, в тому числі</t>
  </si>
  <si>
    <t>субвенція з місцевого бюджету Наталинської ОТГ на здійснення переданих видатків у сфері охорони здоров`я за рахунок коштів медичної субвенції</t>
  </si>
  <si>
    <t xml:space="preserve"> на здійснення переданих видатків у сфері охорони здоров’я за рахунок коштів медичної субвенції - на відшкодування вартості препаратів інсуліну та десмопресину під час забезпечення хворих на цукровий та нецукровий діабет  – жителів відповідних адміністративно-територіальних одиниць через аптечні підприємства всіх форм власності</t>
  </si>
  <si>
    <t xml:space="preserve">Керуючий справами </t>
  </si>
  <si>
    <t>від 21 грудня 2018 року № 956-VIІ</t>
  </si>
  <si>
    <t xml:space="preserve">в редакції рішення районної ради </t>
  </si>
  <si>
    <t>Адміністративний збір за державну реєстрацію речових прав на нерухоме майно та їх обтяжень 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</si>
  <si>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</si>
  <si>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виконання інвестиційних проектів,</t>
  </si>
  <si>
    <t>Субвенція з місцевого бюджету на співфінансування інвестиційних проектів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</si>
  <si>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</si>
  <si>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</si>
  <si>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</si>
  <si>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природоохоронних заходів, в тому числі</t>
  </si>
  <si>
    <t>субвенція з місцевого бюджету Наталинської ОТГ на здійснення природоохоронних заходів</t>
  </si>
  <si>
    <t>(LI позачергова сесія VІІ скликання)</t>
  </si>
  <si>
    <t>виконавчого апарату районної ради                                                                                       К.ФРОЛОВ</t>
  </si>
  <si>
    <t>(XLIV позачергова сесія VII скликання)</t>
  </si>
  <si>
    <t>від 24 травня 2019 року № 1065-VII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</si>
</sst>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23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5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14" borderId="7" applyNumberFormat="0" applyAlignment="0" applyProtection="0"/>
    <xf numFmtId="0" fontId="6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3" fillId="0" borderId="0">
      <alignment/>
      <protection/>
    </xf>
    <xf numFmtId="0" fontId="1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3" fillId="0" borderId="0" xfId="52" applyFont="1" applyFill="1" applyAlignment="1">
      <alignment horizontal="right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left"/>
      <protection/>
    </xf>
    <xf numFmtId="0" fontId="5" fillId="0" borderId="0" xfId="52" applyFont="1" applyFill="1" applyBorder="1" applyAlignment="1">
      <alignment horizontal="right"/>
      <protection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70"/>
  <sheetViews>
    <sheetView tabSelected="1" view="pageBreakPreview" zoomScale="85" zoomScaleSheetLayoutView="85" zoomScalePageLayoutView="0" workbookViewId="0" topLeftCell="A64">
      <selection activeCell="A70" sqref="A70:F70"/>
    </sheetView>
  </sheetViews>
  <sheetFormatPr defaultColWidth="9.125" defaultRowHeight="12.75"/>
  <cols>
    <col min="1" max="1" width="11.25390625" style="2" customWidth="1"/>
    <col min="2" max="2" width="41.00390625" style="1" customWidth="1"/>
    <col min="3" max="3" width="14.125" style="1" customWidth="1"/>
    <col min="4" max="4" width="14.00390625" style="1" customWidth="1"/>
    <col min="5" max="5" width="14.125" style="1" customWidth="1"/>
    <col min="6" max="6" width="14.75390625" style="1" customWidth="1"/>
    <col min="7" max="16384" width="9.125" style="1" customWidth="1"/>
  </cols>
  <sheetData>
    <row r="1" spans="1:6" ht="15.75">
      <c r="A1" s="7"/>
      <c r="B1" s="8"/>
      <c r="C1" s="8"/>
      <c r="D1" s="20" t="s">
        <v>0</v>
      </c>
      <c r="E1" s="20"/>
      <c r="F1" s="20"/>
    </row>
    <row r="2" spans="1:6" ht="15.75">
      <c r="A2" s="7"/>
      <c r="B2" s="8"/>
      <c r="C2" s="8"/>
      <c r="D2" s="20" t="s">
        <v>51</v>
      </c>
      <c r="E2" s="20"/>
      <c r="F2" s="20"/>
    </row>
    <row r="3" spans="1:6" ht="15.75">
      <c r="A3" s="7"/>
      <c r="B3" s="8"/>
      <c r="C3" s="8"/>
      <c r="D3" s="20" t="s">
        <v>57</v>
      </c>
      <c r="E3" s="21"/>
      <c r="F3" s="21"/>
    </row>
    <row r="4" spans="1:6" ht="15.75">
      <c r="A4" s="7"/>
      <c r="B4" s="8"/>
      <c r="C4" s="8"/>
      <c r="D4" s="20" t="s">
        <v>70</v>
      </c>
      <c r="E4" s="20"/>
      <c r="F4" s="20"/>
    </row>
    <row r="5" spans="1:9" ht="15.75">
      <c r="A5" s="7"/>
      <c r="B5" s="8"/>
      <c r="C5" s="8"/>
      <c r="D5" s="19" t="s">
        <v>58</v>
      </c>
      <c r="E5" s="20"/>
      <c r="F5" s="20"/>
      <c r="G5" s="6"/>
      <c r="H5" s="6"/>
      <c r="I5" s="6"/>
    </row>
    <row r="6" spans="1:9" ht="15.75">
      <c r="A6" s="7"/>
      <c r="B6" s="8"/>
      <c r="C6" s="8"/>
      <c r="D6" s="19" t="s">
        <v>71</v>
      </c>
      <c r="E6" s="20"/>
      <c r="F6" s="20"/>
      <c r="G6" s="6"/>
      <c r="H6" s="6"/>
      <c r="I6" s="6"/>
    </row>
    <row r="7" spans="1:9" ht="15.75">
      <c r="A7" s="7"/>
      <c r="B7" s="8"/>
      <c r="C7" s="8"/>
      <c r="D7" s="19" t="s">
        <v>68</v>
      </c>
      <c r="E7" s="20"/>
      <c r="F7" s="20"/>
      <c r="G7" s="6"/>
      <c r="H7" s="6"/>
      <c r="I7" s="6"/>
    </row>
    <row r="8" spans="1:6" ht="33" customHeight="1">
      <c r="A8" s="24" t="s">
        <v>52</v>
      </c>
      <c r="B8" s="25"/>
      <c r="C8" s="25"/>
      <c r="D8" s="25"/>
      <c r="E8" s="25"/>
      <c r="F8" s="25"/>
    </row>
    <row r="9" spans="1:6" ht="15.75">
      <c r="A9" s="7"/>
      <c r="B9" s="8"/>
      <c r="C9" s="8"/>
      <c r="D9" s="8"/>
      <c r="E9" s="9"/>
      <c r="F9" s="9" t="s">
        <v>1</v>
      </c>
    </row>
    <row r="10" spans="1:6" ht="15.75">
      <c r="A10" s="26" t="s">
        <v>2</v>
      </c>
      <c r="B10" s="26" t="s">
        <v>3</v>
      </c>
      <c r="C10" s="26" t="s">
        <v>4</v>
      </c>
      <c r="D10" s="26" t="s">
        <v>5</v>
      </c>
      <c r="E10" s="26" t="s">
        <v>6</v>
      </c>
      <c r="F10" s="26"/>
    </row>
    <row r="11" spans="1:6" ht="47.25">
      <c r="A11" s="26"/>
      <c r="B11" s="26"/>
      <c r="C11" s="26"/>
      <c r="D11" s="26"/>
      <c r="E11" s="10" t="s">
        <v>7</v>
      </c>
      <c r="F11" s="10" t="s">
        <v>8</v>
      </c>
    </row>
    <row r="12" spans="1:6" ht="15.7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</row>
    <row r="13" spans="1:6" ht="15.75">
      <c r="A13" s="11">
        <v>10000000</v>
      </c>
      <c r="B13" s="12" t="s">
        <v>9</v>
      </c>
      <c r="C13" s="13">
        <f aca="true" t="shared" si="0" ref="C13:C37">D13+E13</f>
        <v>125659661</v>
      </c>
      <c r="D13" s="13">
        <v>125659661</v>
      </c>
      <c r="E13" s="13"/>
      <c r="F13" s="13"/>
    </row>
    <row r="14" spans="1:6" ht="47.25">
      <c r="A14" s="11">
        <v>11000000</v>
      </c>
      <c r="B14" s="12" t="s">
        <v>10</v>
      </c>
      <c r="C14" s="13">
        <f t="shared" si="0"/>
        <v>99190061</v>
      </c>
      <c r="D14" s="13">
        <v>99190061</v>
      </c>
      <c r="E14" s="13"/>
      <c r="F14" s="13"/>
    </row>
    <row r="15" spans="1:6" ht="31.5">
      <c r="A15" s="11">
        <v>11010000</v>
      </c>
      <c r="B15" s="12" t="s">
        <v>11</v>
      </c>
      <c r="C15" s="13">
        <f t="shared" si="0"/>
        <v>99190061</v>
      </c>
      <c r="D15" s="13">
        <v>99190061</v>
      </c>
      <c r="E15" s="13"/>
      <c r="F15" s="13"/>
    </row>
    <row r="16" spans="1:6" ht="63">
      <c r="A16" s="14">
        <v>11010100</v>
      </c>
      <c r="B16" s="15" t="s">
        <v>12</v>
      </c>
      <c r="C16" s="16">
        <f t="shared" si="0"/>
        <v>80924261</v>
      </c>
      <c r="D16" s="16">
        <v>80924261</v>
      </c>
      <c r="E16" s="16"/>
      <c r="F16" s="16"/>
    </row>
    <row r="17" spans="1:6" ht="94.5">
      <c r="A17" s="14">
        <v>11010200</v>
      </c>
      <c r="B17" s="15" t="s">
        <v>13</v>
      </c>
      <c r="C17" s="16">
        <f t="shared" si="0"/>
        <v>1500000</v>
      </c>
      <c r="D17" s="16">
        <v>1500000</v>
      </c>
      <c r="E17" s="16"/>
      <c r="F17" s="16"/>
    </row>
    <row r="18" spans="1:6" ht="63">
      <c r="A18" s="14">
        <v>11010400</v>
      </c>
      <c r="B18" s="15" t="s">
        <v>14</v>
      </c>
      <c r="C18" s="16">
        <f t="shared" si="0"/>
        <v>15600000</v>
      </c>
      <c r="D18" s="16">
        <v>15600000</v>
      </c>
      <c r="E18" s="16"/>
      <c r="F18" s="16"/>
    </row>
    <row r="19" spans="1:6" ht="47.25">
      <c r="A19" s="14">
        <v>11010500</v>
      </c>
      <c r="B19" s="15" t="s">
        <v>15</v>
      </c>
      <c r="C19" s="16">
        <f t="shared" si="0"/>
        <v>1160000</v>
      </c>
      <c r="D19" s="16">
        <v>1160000</v>
      </c>
      <c r="E19" s="16"/>
      <c r="F19" s="16"/>
    </row>
    <row r="20" spans="1:6" ht="94.5">
      <c r="A20" s="14">
        <v>11010900</v>
      </c>
      <c r="B20" s="15" t="s">
        <v>16</v>
      </c>
      <c r="C20" s="16">
        <f t="shared" si="0"/>
        <v>5800</v>
      </c>
      <c r="D20" s="16">
        <v>5800</v>
      </c>
      <c r="E20" s="16"/>
      <c r="F20" s="16"/>
    </row>
    <row r="21" spans="1:6" ht="47.25">
      <c r="A21" s="11">
        <v>13000000</v>
      </c>
      <c r="B21" s="12" t="s">
        <v>17</v>
      </c>
      <c r="C21" s="13">
        <f t="shared" si="0"/>
        <v>26469600</v>
      </c>
      <c r="D21" s="13">
        <v>26469600</v>
      </c>
      <c r="E21" s="13"/>
      <c r="F21" s="13"/>
    </row>
    <row r="22" spans="1:6" ht="31.5">
      <c r="A22" s="11">
        <v>13030000</v>
      </c>
      <c r="B22" s="12" t="s">
        <v>18</v>
      </c>
      <c r="C22" s="13">
        <f t="shared" si="0"/>
        <v>26469600</v>
      </c>
      <c r="D22" s="13">
        <v>26469600</v>
      </c>
      <c r="E22" s="13"/>
      <c r="F22" s="13"/>
    </row>
    <row r="23" spans="1:6" ht="31.5">
      <c r="A23" s="14">
        <v>13030800</v>
      </c>
      <c r="B23" s="15" t="s">
        <v>19</v>
      </c>
      <c r="C23" s="16">
        <f t="shared" si="0"/>
        <v>25049600</v>
      </c>
      <c r="D23" s="16">
        <v>25049600</v>
      </c>
      <c r="E23" s="16"/>
      <c r="F23" s="16"/>
    </row>
    <row r="24" spans="1:6" ht="31.5">
      <c r="A24" s="14">
        <v>13030900</v>
      </c>
      <c r="B24" s="15" t="s">
        <v>20</v>
      </c>
      <c r="C24" s="16">
        <f t="shared" si="0"/>
        <v>1420000</v>
      </c>
      <c r="D24" s="16">
        <v>1420000</v>
      </c>
      <c r="E24" s="16"/>
      <c r="F24" s="16"/>
    </row>
    <row r="25" spans="1:6" ht="15.75">
      <c r="A25" s="11">
        <v>20000000</v>
      </c>
      <c r="B25" s="12" t="s">
        <v>21</v>
      </c>
      <c r="C25" s="13">
        <f t="shared" si="0"/>
        <v>755000</v>
      </c>
      <c r="D25" s="13">
        <v>755000</v>
      </c>
      <c r="E25" s="13"/>
      <c r="F25" s="13"/>
    </row>
    <row r="26" spans="1:6" ht="47.25">
      <c r="A26" s="11">
        <v>22000000</v>
      </c>
      <c r="B26" s="12" t="s">
        <v>22</v>
      </c>
      <c r="C26" s="13">
        <f t="shared" si="0"/>
        <v>755000</v>
      </c>
      <c r="D26" s="13">
        <v>755000</v>
      </c>
      <c r="E26" s="13"/>
      <c r="F26" s="13"/>
    </row>
    <row r="27" spans="1:6" ht="31.5">
      <c r="A27" s="11">
        <v>22010000</v>
      </c>
      <c r="B27" s="12" t="s">
        <v>23</v>
      </c>
      <c r="C27" s="13">
        <f t="shared" si="0"/>
        <v>355000</v>
      </c>
      <c r="D27" s="13">
        <v>355000</v>
      </c>
      <c r="E27" s="13"/>
      <c r="F27" s="13"/>
    </row>
    <row r="28" spans="1:6" ht="63">
      <c r="A28" s="14">
        <v>22010300</v>
      </c>
      <c r="B28" s="15" t="s">
        <v>24</v>
      </c>
      <c r="C28" s="16">
        <f t="shared" si="0"/>
        <v>11000</v>
      </c>
      <c r="D28" s="16">
        <v>11000</v>
      </c>
      <c r="E28" s="16"/>
      <c r="F28" s="16"/>
    </row>
    <row r="29" spans="1:6" ht="43.5" customHeight="1">
      <c r="A29" s="14">
        <v>22012600</v>
      </c>
      <c r="B29" s="15" t="s">
        <v>59</v>
      </c>
      <c r="C29" s="16">
        <f t="shared" si="0"/>
        <v>344000</v>
      </c>
      <c r="D29" s="16">
        <v>344000</v>
      </c>
      <c r="E29" s="16"/>
      <c r="F29" s="16"/>
    </row>
    <row r="30" spans="1:6" ht="63">
      <c r="A30" s="11">
        <v>22080000</v>
      </c>
      <c r="B30" s="12" t="s">
        <v>25</v>
      </c>
      <c r="C30" s="13">
        <f t="shared" si="0"/>
        <v>400000</v>
      </c>
      <c r="D30" s="13">
        <v>400000</v>
      </c>
      <c r="E30" s="13"/>
      <c r="F30" s="13"/>
    </row>
    <row r="31" spans="1:6" ht="63">
      <c r="A31" s="14">
        <v>22080400</v>
      </c>
      <c r="B31" s="15" t="s">
        <v>26</v>
      </c>
      <c r="C31" s="16">
        <f t="shared" si="0"/>
        <v>400000</v>
      </c>
      <c r="D31" s="16">
        <v>400000</v>
      </c>
      <c r="E31" s="16"/>
      <c r="F31" s="16"/>
    </row>
    <row r="32" spans="1:6" ht="31.5">
      <c r="A32" s="11">
        <v>25000000</v>
      </c>
      <c r="B32" s="12" t="s">
        <v>27</v>
      </c>
      <c r="C32" s="13">
        <f t="shared" si="0"/>
        <v>3119782</v>
      </c>
      <c r="D32" s="13"/>
      <c r="E32" s="13">
        <v>3119782</v>
      </c>
      <c r="F32" s="13"/>
    </row>
    <row r="33" spans="1:6" ht="47.25">
      <c r="A33" s="11">
        <v>25010000</v>
      </c>
      <c r="B33" s="12" t="s">
        <v>28</v>
      </c>
      <c r="C33" s="13">
        <f t="shared" si="0"/>
        <v>3119782</v>
      </c>
      <c r="D33" s="13"/>
      <c r="E33" s="13">
        <v>3119782</v>
      </c>
      <c r="F33" s="13"/>
    </row>
    <row r="34" spans="1:6" ht="47.25">
      <c r="A34" s="14">
        <v>25010100</v>
      </c>
      <c r="B34" s="15" t="s">
        <v>29</v>
      </c>
      <c r="C34" s="16">
        <f t="shared" si="0"/>
        <v>2367696</v>
      </c>
      <c r="D34" s="16"/>
      <c r="E34" s="16">
        <v>2367696</v>
      </c>
      <c r="F34" s="16"/>
    </row>
    <row r="35" spans="1:6" ht="31.5">
      <c r="A35" s="14">
        <v>25010200</v>
      </c>
      <c r="B35" s="15" t="s">
        <v>30</v>
      </c>
      <c r="C35" s="16">
        <f t="shared" si="0"/>
        <v>659486</v>
      </c>
      <c r="D35" s="16"/>
      <c r="E35" s="16">
        <v>659486</v>
      </c>
      <c r="F35" s="16"/>
    </row>
    <row r="36" spans="1:6" ht="31.5">
      <c r="A36" s="14">
        <v>25010300</v>
      </c>
      <c r="B36" s="15" t="s">
        <v>31</v>
      </c>
      <c r="C36" s="16">
        <f t="shared" si="0"/>
        <v>92600</v>
      </c>
      <c r="D36" s="16"/>
      <c r="E36" s="16">
        <v>92600</v>
      </c>
      <c r="F36" s="16"/>
    </row>
    <row r="37" spans="1:6" ht="31.5">
      <c r="A37" s="11"/>
      <c r="B37" s="12" t="s">
        <v>32</v>
      </c>
      <c r="C37" s="13">
        <f t="shared" si="0"/>
        <v>129534443</v>
      </c>
      <c r="D37" s="13">
        <v>126414661</v>
      </c>
      <c r="E37" s="13">
        <v>3119782</v>
      </c>
      <c r="F37" s="13"/>
    </row>
    <row r="38" spans="1:6" ht="15.75">
      <c r="A38" s="11">
        <v>40000000</v>
      </c>
      <c r="B38" s="12" t="s">
        <v>33</v>
      </c>
      <c r="C38" s="13">
        <f aca="true" t="shared" si="1" ref="C38:C65">D38+E38</f>
        <v>278128943</v>
      </c>
      <c r="D38" s="13">
        <v>243823808</v>
      </c>
      <c r="E38" s="13">
        <v>34305135</v>
      </c>
      <c r="F38" s="13">
        <v>18551135</v>
      </c>
    </row>
    <row r="39" spans="1:6" ht="15.75">
      <c r="A39" s="11">
        <v>41000000</v>
      </c>
      <c r="B39" s="12" t="s">
        <v>34</v>
      </c>
      <c r="C39" s="13">
        <f>D39+E39</f>
        <v>278128943</v>
      </c>
      <c r="D39" s="13">
        <v>243823808</v>
      </c>
      <c r="E39" s="13">
        <v>34305135</v>
      </c>
      <c r="F39" s="13">
        <v>18551135</v>
      </c>
    </row>
    <row r="40" spans="1:6" ht="31.5">
      <c r="A40" s="11">
        <v>41030000</v>
      </c>
      <c r="B40" s="12" t="s">
        <v>35</v>
      </c>
      <c r="C40" s="13">
        <f t="shared" si="1"/>
        <v>84682700</v>
      </c>
      <c r="D40" s="13">
        <v>84682700</v>
      </c>
      <c r="E40" s="13"/>
      <c r="F40" s="13"/>
    </row>
    <row r="41" spans="1:6" ht="31.5">
      <c r="A41" s="14">
        <v>41033900</v>
      </c>
      <c r="B41" s="15" t="s">
        <v>36</v>
      </c>
      <c r="C41" s="16">
        <f t="shared" si="1"/>
        <v>59370200</v>
      </c>
      <c r="D41" s="16">
        <v>59370200</v>
      </c>
      <c r="E41" s="16"/>
      <c r="F41" s="16"/>
    </row>
    <row r="42" spans="1:6" ht="31.5">
      <c r="A42" s="14">
        <v>41034200</v>
      </c>
      <c r="B42" s="15" t="s">
        <v>37</v>
      </c>
      <c r="C42" s="16">
        <f t="shared" si="1"/>
        <v>25312500</v>
      </c>
      <c r="D42" s="16">
        <v>25312500</v>
      </c>
      <c r="E42" s="16"/>
      <c r="F42" s="16"/>
    </row>
    <row r="43" spans="1:6" ht="31.5">
      <c r="A43" s="11">
        <v>41040000</v>
      </c>
      <c r="B43" s="12" t="s">
        <v>38</v>
      </c>
      <c r="C43" s="13">
        <f t="shared" si="1"/>
        <v>10439900</v>
      </c>
      <c r="D43" s="13">
        <v>10439900</v>
      </c>
      <c r="E43" s="13"/>
      <c r="F43" s="13"/>
    </row>
    <row r="44" spans="1:6" ht="94.5">
      <c r="A44" s="14">
        <v>41040200</v>
      </c>
      <c r="B44" s="15" t="s">
        <v>39</v>
      </c>
      <c r="C44" s="16">
        <f t="shared" si="1"/>
        <v>10439900</v>
      </c>
      <c r="D44" s="16">
        <v>10439900</v>
      </c>
      <c r="E44" s="16"/>
      <c r="F44" s="16"/>
    </row>
    <row r="45" spans="1:6" ht="31.5">
      <c r="A45" s="11">
        <v>41050000</v>
      </c>
      <c r="B45" s="12" t="s">
        <v>40</v>
      </c>
      <c r="C45" s="13">
        <f t="shared" si="1"/>
        <v>183006343</v>
      </c>
      <c r="D45" s="13">
        <v>148701208</v>
      </c>
      <c r="E45" s="13">
        <v>34305135</v>
      </c>
      <c r="F45" s="13">
        <v>18551135</v>
      </c>
    </row>
    <row r="46" spans="1:6" ht="126">
      <c r="A46" s="14">
        <v>41050100</v>
      </c>
      <c r="B46" s="15" t="s">
        <v>41</v>
      </c>
      <c r="C46" s="16">
        <f t="shared" si="1"/>
        <v>59234337</v>
      </c>
      <c r="D46" s="16">
        <v>59234337</v>
      </c>
      <c r="E46" s="16"/>
      <c r="F46" s="16"/>
    </row>
    <row r="47" spans="1:6" ht="94.5">
      <c r="A47" s="14">
        <v>41050200</v>
      </c>
      <c r="B47" s="15" t="s">
        <v>42</v>
      </c>
      <c r="C47" s="16">
        <f t="shared" si="1"/>
        <v>2219218</v>
      </c>
      <c r="D47" s="16">
        <v>2219218</v>
      </c>
      <c r="E47" s="16"/>
      <c r="F47" s="16"/>
    </row>
    <row r="48" spans="1:6" ht="126">
      <c r="A48" s="14">
        <v>41050300</v>
      </c>
      <c r="B48" s="15" t="s">
        <v>43</v>
      </c>
      <c r="C48" s="16">
        <f t="shared" si="1"/>
        <v>65495184</v>
      </c>
      <c r="D48" s="16">
        <v>65495184</v>
      </c>
      <c r="E48" s="16"/>
      <c r="F48" s="16"/>
    </row>
    <row r="49" spans="1:6" ht="126">
      <c r="A49" s="14">
        <v>41050700</v>
      </c>
      <c r="B49" s="15" t="s">
        <v>44</v>
      </c>
      <c r="C49" s="16">
        <f t="shared" si="1"/>
        <v>2638578</v>
      </c>
      <c r="D49" s="16">
        <v>2638578</v>
      </c>
      <c r="E49" s="16"/>
      <c r="F49" s="16"/>
    </row>
    <row r="50" spans="1:6" ht="63">
      <c r="A50" s="14">
        <v>41051000</v>
      </c>
      <c r="B50" s="15" t="s">
        <v>45</v>
      </c>
      <c r="C50" s="16">
        <f t="shared" si="1"/>
        <v>1040757</v>
      </c>
      <c r="D50" s="16">
        <v>1040757</v>
      </c>
      <c r="E50" s="16"/>
      <c r="F50" s="16"/>
    </row>
    <row r="51" spans="1:6" ht="63">
      <c r="A51" s="14">
        <v>41051100</v>
      </c>
      <c r="B51" s="15" t="s">
        <v>60</v>
      </c>
      <c r="C51" s="16">
        <f t="shared" si="1"/>
        <v>186525</v>
      </c>
      <c r="D51" s="16">
        <v>59510</v>
      </c>
      <c r="E51" s="16">
        <v>127015</v>
      </c>
      <c r="F51" s="16">
        <v>127015</v>
      </c>
    </row>
    <row r="52" spans="1:6" ht="78.75">
      <c r="A52" s="14">
        <v>41051200</v>
      </c>
      <c r="B52" s="15" t="s">
        <v>46</v>
      </c>
      <c r="C52" s="16">
        <f t="shared" si="1"/>
        <v>396432</v>
      </c>
      <c r="D52" s="16">
        <v>396432</v>
      </c>
      <c r="E52" s="16"/>
      <c r="F52" s="16"/>
    </row>
    <row r="53" spans="1:6" ht="94.5">
      <c r="A53" s="14">
        <v>41051400</v>
      </c>
      <c r="B53" s="15" t="s">
        <v>65</v>
      </c>
      <c r="C53" s="16">
        <f t="shared" si="1"/>
        <v>1007248</v>
      </c>
      <c r="D53" s="16">
        <v>1007248</v>
      </c>
      <c r="E53" s="16"/>
      <c r="F53" s="16"/>
    </row>
    <row r="54" spans="1:6" ht="63">
      <c r="A54" s="14">
        <v>41051500</v>
      </c>
      <c r="B54" s="15" t="s">
        <v>53</v>
      </c>
      <c r="C54" s="16">
        <f t="shared" si="1"/>
        <v>5247170</v>
      </c>
      <c r="D54" s="16">
        <v>5247170</v>
      </c>
      <c r="E54" s="16"/>
      <c r="F54" s="16"/>
    </row>
    <row r="55" spans="1:6" ht="157.5">
      <c r="A55" s="14"/>
      <c r="B55" s="15" t="s">
        <v>55</v>
      </c>
      <c r="C55" s="16">
        <f t="shared" si="1"/>
        <v>978370</v>
      </c>
      <c r="D55" s="16">
        <v>978370</v>
      </c>
      <c r="E55" s="16"/>
      <c r="F55" s="16"/>
    </row>
    <row r="56" spans="1:6" ht="78.75">
      <c r="A56" s="14"/>
      <c r="B56" s="15" t="s">
        <v>54</v>
      </c>
      <c r="C56" s="16">
        <f t="shared" si="1"/>
        <v>4268800</v>
      </c>
      <c r="D56" s="16">
        <v>4268800</v>
      </c>
      <c r="E56" s="16"/>
      <c r="F56" s="16"/>
    </row>
    <row r="57" spans="1:6" ht="78.75">
      <c r="A57" s="14">
        <v>41052000</v>
      </c>
      <c r="B57" s="15" t="s">
        <v>47</v>
      </c>
      <c r="C57" s="16">
        <f t="shared" si="1"/>
        <v>259800</v>
      </c>
      <c r="D57" s="16">
        <v>259800</v>
      </c>
      <c r="E57" s="16"/>
      <c r="F57" s="16"/>
    </row>
    <row r="58" spans="1:6" ht="31.5">
      <c r="A58" s="14">
        <v>41053400</v>
      </c>
      <c r="B58" s="15" t="s">
        <v>61</v>
      </c>
      <c r="C58" s="16">
        <f t="shared" si="1"/>
        <v>5000000</v>
      </c>
      <c r="D58" s="16"/>
      <c r="E58" s="16">
        <v>5000000</v>
      </c>
      <c r="F58" s="16">
        <v>5000000</v>
      </c>
    </row>
    <row r="59" spans="1:6" ht="47.25">
      <c r="A59" s="14">
        <v>41053600</v>
      </c>
      <c r="B59" s="15" t="s">
        <v>66</v>
      </c>
      <c r="C59" s="16">
        <f t="shared" si="1"/>
        <v>7200000</v>
      </c>
      <c r="D59" s="16"/>
      <c r="E59" s="16">
        <v>7200000</v>
      </c>
      <c r="F59" s="16"/>
    </row>
    <row r="60" spans="1:6" ht="47.25">
      <c r="A60" s="14"/>
      <c r="B60" s="15" t="s">
        <v>67</v>
      </c>
      <c r="C60" s="16">
        <f t="shared" si="1"/>
        <v>1200000</v>
      </c>
      <c r="D60" s="16"/>
      <c r="E60" s="16">
        <v>1200000</v>
      </c>
      <c r="F60" s="16"/>
    </row>
    <row r="61" spans="1:6" ht="47.25">
      <c r="A61" s="14">
        <v>41053700</v>
      </c>
      <c r="B61" s="15" t="s">
        <v>62</v>
      </c>
      <c r="C61" s="16">
        <f t="shared" si="1"/>
        <v>4570000</v>
      </c>
      <c r="D61" s="16"/>
      <c r="E61" s="16">
        <v>4570000</v>
      </c>
      <c r="F61" s="16">
        <v>4570000</v>
      </c>
    </row>
    <row r="62" spans="1:6" ht="15.75">
      <c r="A62" s="14">
        <v>41053900</v>
      </c>
      <c r="B62" s="15" t="s">
        <v>48</v>
      </c>
      <c r="C62" s="16">
        <f t="shared" si="1"/>
        <v>17255130</v>
      </c>
      <c r="D62" s="16">
        <v>8401010</v>
      </c>
      <c r="E62" s="16">
        <v>8854120</v>
      </c>
      <c r="F62" s="16">
        <v>8854120</v>
      </c>
    </row>
    <row r="63" spans="1:6" ht="110.25">
      <c r="A63" s="14">
        <v>41054000</v>
      </c>
      <c r="B63" s="15" t="s">
        <v>63</v>
      </c>
      <c r="C63" s="16">
        <f t="shared" si="1"/>
        <v>8554000</v>
      </c>
      <c r="D63" s="16"/>
      <c r="E63" s="16">
        <v>8554000</v>
      </c>
      <c r="F63" s="16"/>
    </row>
    <row r="64" spans="1:6" ht="110.25">
      <c r="A64" s="14">
        <v>41054100</v>
      </c>
      <c r="B64" s="15" t="s">
        <v>64</v>
      </c>
      <c r="C64" s="16">
        <f t="shared" si="1"/>
        <v>2701964</v>
      </c>
      <c r="D64" s="16">
        <v>2701964</v>
      </c>
      <c r="E64" s="16"/>
      <c r="F64" s="16"/>
    </row>
    <row r="65" spans="1:6" ht="15.75">
      <c r="A65" s="11" t="s">
        <v>50</v>
      </c>
      <c r="B65" s="12" t="s">
        <v>49</v>
      </c>
      <c r="C65" s="13">
        <f t="shared" si="1"/>
        <v>407663386</v>
      </c>
      <c r="D65" s="13">
        <f>D37+D38</f>
        <v>370238469</v>
      </c>
      <c r="E65" s="13">
        <f>E37+E38</f>
        <v>37424917</v>
      </c>
      <c r="F65" s="13">
        <f>F37+F38</f>
        <v>18551135</v>
      </c>
    </row>
    <row r="66" spans="1:6" ht="15.75">
      <c r="A66" s="7"/>
      <c r="B66" s="8"/>
      <c r="C66" s="8"/>
      <c r="D66" s="8"/>
      <c r="E66" s="8"/>
      <c r="F66" s="8"/>
    </row>
    <row r="67" spans="1:253" s="5" customFormat="1" ht="15.75">
      <c r="A67" s="18" t="s">
        <v>56</v>
      </c>
      <c r="B67" s="17"/>
      <c r="C67" s="3"/>
      <c r="D67" s="3"/>
      <c r="E67" s="3"/>
      <c r="F67" s="3"/>
      <c r="G67" s="4"/>
      <c r="H67" s="4"/>
      <c r="I67" s="4"/>
      <c r="J67" s="4"/>
      <c r="K67" s="4"/>
      <c r="L67" s="4"/>
      <c r="IK67" s="4"/>
      <c r="IL67" s="4"/>
      <c r="IM67" s="4"/>
      <c r="IN67" s="4"/>
      <c r="IO67" s="4"/>
      <c r="IP67" s="4"/>
      <c r="IQ67" s="4"/>
      <c r="IR67" s="4"/>
      <c r="IS67" s="4"/>
    </row>
    <row r="68" spans="1:253" s="5" customFormat="1" ht="15.75">
      <c r="A68" s="18" t="s">
        <v>69</v>
      </c>
      <c r="B68" s="17"/>
      <c r="C68" s="3"/>
      <c r="D68" s="3"/>
      <c r="E68" s="3"/>
      <c r="F68" s="3"/>
      <c r="G68" s="4"/>
      <c r="H68" s="4"/>
      <c r="I68" s="4"/>
      <c r="J68" s="4"/>
      <c r="K68" s="4"/>
      <c r="L68" s="4"/>
      <c r="IK68" s="4"/>
      <c r="IL68" s="4"/>
      <c r="IM68" s="4"/>
      <c r="IN68" s="4"/>
      <c r="IO68" s="4"/>
      <c r="IP68" s="4"/>
      <c r="IQ68" s="4"/>
      <c r="IR68" s="4"/>
      <c r="IS68" s="4"/>
    </row>
    <row r="70" spans="1:6" ht="70.5" customHeight="1">
      <c r="A70" s="22"/>
      <c r="B70" s="23"/>
      <c r="C70" s="23"/>
      <c r="D70" s="23"/>
      <c r="E70" s="23"/>
      <c r="F70" s="23"/>
    </row>
  </sheetData>
  <sheetProtection/>
  <mergeCells count="14">
    <mergeCell ref="A70:F70"/>
    <mergeCell ref="D1:F1"/>
    <mergeCell ref="D2:F2"/>
    <mergeCell ref="A8:F8"/>
    <mergeCell ref="A10:A11"/>
    <mergeCell ref="B10:B11"/>
    <mergeCell ref="C10:C11"/>
    <mergeCell ref="D10:D11"/>
    <mergeCell ref="E10:F10"/>
    <mergeCell ref="D5:F5"/>
    <mergeCell ref="D6:F6"/>
    <mergeCell ref="D7:F7"/>
    <mergeCell ref="D3:F3"/>
    <mergeCell ref="D4:F4"/>
  </mergeCells>
  <printOptions/>
  <pageMargins left="1.1811023622047245" right="0.3937007874015748" top="0.7874015748031497" bottom="0.7874015748031497" header="0" footer="0"/>
  <pageSetup fitToHeight="500" fitToWidth="1" horizontalDpi="600" verticalDpi="600" orientation="portrait" paperSize="9" scale="7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</dc:creator>
  <cp:keywords/>
  <dc:description/>
  <cp:lastModifiedBy>R-525</cp:lastModifiedBy>
  <cp:lastPrinted>2019-05-22T10:14:29Z</cp:lastPrinted>
  <dcterms:created xsi:type="dcterms:W3CDTF">2018-12-19T07:12:19Z</dcterms:created>
  <dcterms:modified xsi:type="dcterms:W3CDTF">2019-05-27T13:06:13Z</dcterms:modified>
  <cp:category/>
  <cp:version/>
  <cp:contentType/>
  <cp:contentStatus/>
</cp:coreProperties>
</file>