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'Лист1'!$A$1:$D$47</definedName>
  </definedNames>
  <calcPr fullCalcOnLoad="1"/>
</workbook>
</file>

<file path=xl/sharedStrings.xml><?xml version="1.0" encoding="utf-8"?>
<sst xmlns="http://schemas.openxmlformats.org/spreadsheetml/2006/main" count="47" uniqueCount="46">
  <si>
    <t>Керуючий справами</t>
  </si>
  <si>
    <t>Разом</t>
  </si>
  <si>
    <t>ККДБ</t>
  </si>
  <si>
    <t>до рішення районної ради</t>
  </si>
  <si>
    <t>Додаток 10</t>
  </si>
  <si>
    <t>Загальний фонд, сума, грн.</t>
  </si>
  <si>
    <t xml:space="preserve">Спеціальний фонд, сума, грн. </t>
  </si>
  <si>
    <t xml:space="preserve">На проведення організації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2016-2020 роки). </t>
  </si>
  <si>
    <t>(XXXIV сесія VII скликання)</t>
  </si>
  <si>
    <t>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 - на виконання заходів комплексної обласної програми "Здоров’я Слобожанщини"</t>
  </si>
  <si>
    <t>На проведення відпочинку осіб, які  безпосередньо брали участь в антитерористичній операції, членів їх сімей, членів сімей загиблих учасників антитерористичної операції у санаторно-курортних закладах Харківської області (комплексна Програма соціальної підтримки учасників антитерористичної операції на 2017-2018 роки)</t>
  </si>
  <si>
    <t xml:space="preserve">На 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(комплексна Програма соціального захисту населення Харківської області на 2016-2020 роки)      </t>
  </si>
  <si>
    <t>На оснащення загальноосвітніх навчальних закладів з поглибленим вивченням природничих та математичних предметів (спеціалізованих шкіл (шкіл-інтернатів) I-III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 за рахунок залишку коштів освітньої субвенції з державного бюджету</t>
  </si>
  <si>
    <t xml:space="preserve">На 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 за рахунок залишку коштів освітньої субвенції з державного бюджету    </t>
  </si>
  <si>
    <t>Для забезпечення закладів загальної середньої освіти області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тощо (обласна програма розвитку освіти «Новий освітній простір Харківщини» на 2014-2018 роки)</t>
  </si>
  <si>
    <t>Для створення інклюзивно-ресурсних центрів, у закладах загальної середньої освіти – ресурсних кімнат та медіатек (обласна програма розвитку освіти «Новий освітній простір Харківщини» на 2014-2018 роки)</t>
  </si>
  <si>
    <t>На облаштування та придбання спортивних майданчиків (соціальна Програма розвитку фізичної культури і спорту, молодіжних ініціатив та формування здорового способу життя у Харківській області на 2014-2018 роки), в тому числі на придбання спортивних комплексів з тренажерним обладнанням - 185000 грн., на придбання спортивних комплексів з гімнастичним обладнанням - 115000 грн.</t>
  </si>
  <si>
    <t xml:space="preserve">Інші субвенції за рахунок коштів бюджету розвитку обласного бюджету (Програма економічного і соціального розвитку Харківської області на 2018 рік) </t>
  </si>
  <si>
    <t xml:space="preserve">в редакції  рішення районної ради </t>
  </si>
  <si>
    <t>від 28 лютого 2018 року № 686-VII</t>
  </si>
  <si>
    <t>На здійснення природоохоронних заходів за рахунок обласного фонду охорони навколишнього природного середовища. Реконструкція насосної станції КНС № 2, вул. 19 вересня, м. Красноград, Харківська область</t>
  </si>
  <si>
    <t xml:space="preserve">На проведення санаторно-курортного лікування громадян, які постраждали внаслідок Чорнобильскої катастрофи, віднесених до категорії 1 (комплексна Програма соціального захисту населення Харківської області на 2016-2020 роки)        </t>
  </si>
  <si>
    <t>На закупівлю дидактичних матеріалів, сучасних меблів, комп`ютерного обладнання, відповідного мультимедійного контенту для початкових класів "Нової української школи"</t>
  </si>
  <si>
    <t>На підготовку тренерів-педагогів, підвищення кваліфікації вчителів початкової школи, які навчатимуть учнів перших класів у 2018/19 і 2019/20 навчальних роках, асистентів вчителів закладів загальної середньої освіти з інклюзивним та інтегрованим навчанням, заступників директорів закладів загальної середньої освіти з навчально-виховної (навчальної, виховної) роботи у початкових класах, вчителів іноземних мов, які навчатимуть учнів перших класів у 2018/19 навчальному році, вчителів закладів загальної середньої освіти (класів), в яких діти навчаються мовами національних меншин "Нової української школи"</t>
  </si>
  <si>
    <t>Оснащення кабінетів інклюзивно-ресурсних центрів (видатки розвитку)</t>
  </si>
  <si>
    <t>Підтримка осіб з особливими освітніми потребами (видатки споживання)</t>
  </si>
  <si>
    <t>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 за рахунок відповідної субвенції з дежавного бюджету</t>
  </si>
  <si>
    <t>На співфінансування міні-проектів-переможців обласного конкурсу міні-проектів розвитку територіальних громад "Разом в майбутнє"   (програма   розвитку місцевого самоврядування в Харківській області на 2017-2021 роки")</t>
  </si>
  <si>
    <t>На 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 - за рахунок залишку коштів освітньої субвенції з державного бюджету</t>
  </si>
  <si>
    <t xml:space="preserve">На виконання інвестиційних проектів - на вуличне освітлення населених пунктів області (Програма економічного і соціального розвитку Харківської області на 2018 рік) за рахунок бюджету розвитку обласного бюджету. На реконструкцію шляхом технічного переоснащення електричної мережі 0,4 кВ та вуличного освітлення по вул. Бєльовська у м. Красноград </t>
  </si>
  <si>
    <t>Розподіл коштів субвенції, отриманої з обласного бюджету у 2018 році</t>
  </si>
  <si>
    <t>на будівництво амбулаторії загальної практики-сімейної медицини по вул. Перемоги, 1а в с. Петрівка Красноградського району Харківської області</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</si>
  <si>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 в тому числі</t>
  </si>
  <si>
    <t>на будівництво амбулаторії загальної практики-сімейної медицини по вул. Українська, 4 в с. Миколо-Комишувата Красноградського району Харківської області</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</si>
  <si>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на капітальний ремонт приміщень та утеплення будівлі інфекційного корпусу Красноградської центральної районної лікарні за адресою: вул. Шиндлера, 87, м. Красноград Харківська область</t>
  </si>
  <si>
    <t xml:space="preserve">Субвенція з місцевого бюджету на співфінансування інвестиційних проектів до субвенції з державного бюджету місцевим бюджетам на реалізацію заходів, спрямованих на розвиток системи охорони здоров'я у сільській місцевості, в тому числі </t>
  </si>
  <si>
    <t>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в тому числі</t>
  </si>
  <si>
    <t>на комплексні інженерно-геологічні вишукування на зсувонебезпечних схилах між вулицями Московська і Садова в м. Краснограді (І черга)</t>
  </si>
  <si>
    <t>на реконструкцію насосної станції КНС №2, вул. 19 вересня, м. Красноград, Харківська область</t>
  </si>
  <si>
    <t>на реконструкцію насосної станції КНС №6, по вул. Копиленка,6, м. Красноград, Харківська область</t>
  </si>
  <si>
    <t>на будівництво амбулаторії загальної практики-сімейної медицини в селі Петрівка за адресою: вул. Перемоги, будинок 1-А, село Петрівка, Красноградський район, Харківська область</t>
  </si>
  <si>
    <t>на будівництво амбулаторії загальної практики-сімейної медицини в селі Миколо-Комишувата за адресою: вулиця Українська, будинок 5, село Миколо-Комишувата, Красноградський район, Харківська область</t>
  </si>
  <si>
    <t>На придбання обладнання для оснащення ресурсних кімнат  - за рахунок освітньої субвенції з державного бюджету місцевим бюджетам</t>
  </si>
  <si>
    <t>від 21 грудня 2018 року № 955-VII</t>
  </si>
  <si>
    <t>(XLІV позачергова сесія VІІ скликання)</t>
  </si>
  <si>
    <t>виконавчого апарату районної ради                                                                                        К.ФРОЛОВ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</si>
</sst>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i/>
      <sz val="12"/>
      <name val="Times New Roman"/>
      <family val="1"/>
    </font>
    <font>
      <b/>
      <sz val="14"/>
      <name val="Times New Roman"/>
      <family val="1"/>
    </font>
    <font>
      <sz val="14"/>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1" fillId="0" borderId="1" xfId="0" applyFont="1" applyBorder="1" applyAlignment="1">
      <alignment horizontal="center"/>
    </xf>
    <xf numFmtId="0" fontId="6" fillId="0" borderId="0" xfId="0" applyFont="1" applyAlignment="1">
      <alignment/>
    </xf>
    <xf numFmtId="0" fontId="4"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wrapText="1"/>
    </xf>
    <xf numFmtId="0" fontId="4" fillId="2" borderId="1" xfId="0" applyFont="1" applyFill="1" applyBorder="1" applyAlignment="1">
      <alignment horizontal="center" vertical="center"/>
    </xf>
    <xf numFmtId="0" fontId="2" fillId="2" borderId="0" xfId="0" applyFont="1" applyFill="1" applyAlignment="1">
      <alignment/>
    </xf>
    <xf numFmtId="0" fontId="2" fillId="2" borderId="1" xfId="0" applyNumberFormat="1" applyFont="1" applyFill="1" applyBorder="1" applyAlignment="1">
      <alignment horizontal="left" vertical="top" wrapText="1"/>
    </xf>
    <xf numFmtId="0" fontId="5" fillId="0" borderId="0" xfId="0" applyFont="1" applyAlignment="1">
      <alignment horizontal="center" vertical="center" wrapText="1"/>
    </xf>
    <xf numFmtId="0" fontId="4" fillId="0" borderId="0" xfId="17" applyFont="1" applyFill="1" applyAlignment="1">
      <alignment horizontal="right"/>
      <protection/>
    </xf>
    <xf numFmtId="0" fontId="4" fillId="0" borderId="0" xfId="0" applyFont="1" applyFill="1" applyAlignment="1">
      <alignment horizontal="right"/>
    </xf>
    <xf numFmtId="0" fontId="2" fillId="0" borderId="1" xfId="0" applyFont="1" applyBorder="1" applyAlignment="1">
      <alignment horizontal="center" vertical="center" wrapText="1"/>
    </xf>
    <xf numFmtId="0" fontId="6" fillId="0" borderId="0" xfId="0" applyFont="1" applyAlignment="1">
      <alignment horizontal="left"/>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8"/>
  <sheetViews>
    <sheetView tabSelected="1" view="pageBreakPreview" zoomScale="75" zoomScaleNormal="75" zoomScaleSheetLayoutView="75" workbookViewId="0" topLeftCell="A1">
      <selection activeCell="C35" sqref="C35"/>
    </sheetView>
  </sheetViews>
  <sheetFormatPr defaultColWidth="9.00390625" defaultRowHeight="12.75"/>
  <cols>
    <col min="1" max="1" width="11.00390625" style="3" customWidth="1"/>
    <col min="2" max="2" width="92.625" style="2" customWidth="1"/>
    <col min="3" max="3" width="19.625" style="2" customWidth="1"/>
    <col min="4" max="4" width="20.625" style="2" customWidth="1"/>
    <col min="5" max="6" width="10.375" style="2" bestFit="1" customWidth="1"/>
    <col min="7" max="16384" width="9.125" style="2" customWidth="1"/>
  </cols>
  <sheetData>
    <row r="1" ht="15.75" customHeight="1">
      <c r="D1" s="19" t="s">
        <v>4</v>
      </c>
    </row>
    <row r="2" ht="15.75">
      <c r="D2" s="19" t="s">
        <v>3</v>
      </c>
    </row>
    <row r="3" ht="15.75">
      <c r="D3" s="19" t="s">
        <v>19</v>
      </c>
    </row>
    <row r="4" ht="15.75">
      <c r="D4" s="19" t="s">
        <v>8</v>
      </c>
    </row>
    <row r="5" ht="15.75">
      <c r="D5" s="20" t="s">
        <v>18</v>
      </c>
    </row>
    <row r="6" ht="15.75">
      <c r="D6" s="20" t="s">
        <v>43</v>
      </c>
    </row>
    <row r="7" ht="15.75">
      <c r="D7" s="20" t="s">
        <v>44</v>
      </c>
    </row>
    <row r="8" spans="1:4" ht="36" customHeight="1">
      <c r="A8" s="1"/>
      <c r="B8" s="18" t="s">
        <v>30</v>
      </c>
      <c r="C8" s="18"/>
      <c r="D8" s="18"/>
    </row>
    <row r="10" spans="1:4" ht="31.5">
      <c r="A10" s="8" t="s">
        <v>2</v>
      </c>
      <c r="B10" s="8"/>
      <c r="C10" s="21" t="s">
        <v>5</v>
      </c>
      <c r="D10" s="21" t="s">
        <v>6</v>
      </c>
    </row>
    <row r="11" spans="1:4" ht="78.75">
      <c r="A11" s="8">
        <v>41053900</v>
      </c>
      <c r="B11" s="9" t="s">
        <v>7</v>
      </c>
      <c r="C11" s="8">
        <v>326086</v>
      </c>
      <c r="D11" s="12"/>
    </row>
    <row r="12" spans="1:4" ht="47.25">
      <c r="A12" s="8">
        <v>41053900</v>
      </c>
      <c r="B12" s="9" t="s">
        <v>9</v>
      </c>
      <c r="C12" s="8">
        <v>45000</v>
      </c>
      <c r="D12" s="12"/>
    </row>
    <row r="13" spans="1:4" ht="63">
      <c r="A13" s="8">
        <v>41053900</v>
      </c>
      <c r="B13" s="9" t="s">
        <v>10</v>
      </c>
      <c r="C13" s="8">
        <v>49600</v>
      </c>
      <c r="D13" s="12"/>
    </row>
    <row r="14" spans="1:4" ht="63">
      <c r="A14" s="8">
        <v>41053900</v>
      </c>
      <c r="B14" s="9" t="s">
        <v>11</v>
      </c>
      <c r="C14" s="8">
        <v>68025</v>
      </c>
      <c r="D14" s="12"/>
    </row>
    <row r="15" spans="1:4" s="16" customFormat="1" ht="47.25">
      <c r="A15" s="13">
        <v>41053900</v>
      </c>
      <c r="B15" s="14" t="s">
        <v>21</v>
      </c>
      <c r="C15" s="13">
        <v>68220</v>
      </c>
      <c r="D15" s="15"/>
    </row>
    <row r="16" spans="1:4" s="16" customFormat="1" ht="66" customHeight="1">
      <c r="A16" s="13">
        <v>41053900</v>
      </c>
      <c r="B16" s="14" t="s">
        <v>14</v>
      </c>
      <c r="C16" s="13"/>
      <c r="D16" s="13">
        <v>384600</v>
      </c>
    </row>
    <row r="17" spans="1:4" s="16" customFormat="1" ht="47.25">
      <c r="A17" s="13">
        <v>41053900</v>
      </c>
      <c r="B17" s="14" t="s">
        <v>15</v>
      </c>
      <c r="C17" s="13"/>
      <c r="D17" s="13">
        <v>200000</v>
      </c>
    </row>
    <row r="18" spans="1:4" s="16" customFormat="1" ht="78.75">
      <c r="A18" s="13">
        <v>41053900</v>
      </c>
      <c r="B18" s="14" t="s">
        <v>16</v>
      </c>
      <c r="C18" s="13"/>
      <c r="D18" s="13">
        <v>300000</v>
      </c>
    </row>
    <row r="19" spans="1:4" s="16" customFormat="1" ht="31.5">
      <c r="A19" s="13">
        <v>41053900</v>
      </c>
      <c r="B19" s="14" t="s">
        <v>17</v>
      </c>
      <c r="C19" s="13"/>
      <c r="D19" s="13">
        <v>10020238</v>
      </c>
    </row>
    <row r="20" spans="1:4" s="16" customFormat="1" ht="47.25">
      <c r="A20" s="13">
        <v>41053900</v>
      </c>
      <c r="B20" s="14" t="s">
        <v>27</v>
      </c>
      <c r="C20" s="13"/>
      <c r="D20" s="13">
        <v>1494026</v>
      </c>
    </row>
    <row r="21" spans="1:4" s="16" customFormat="1" ht="114" customHeight="1">
      <c r="A21" s="13">
        <v>41051100</v>
      </c>
      <c r="B21" s="14" t="s">
        <v>12</v>
      </c>
      <c r="C21" s="13"/>
      <c r="D21" s="13">
        <v>240000</v>
      </c>
    </row>
    <row r="22" spans="1:4" s="16" customFormat="1" ht="47.25">
      <c r="A22" s="13">
        <v>41051100</v>
      </c>
      <c r="B22" s="14" t="s">
        <v>13</v>
      </c>
      <c r="C22" s="13"/>
      <c r="D22" s="13">
        <v>245000</v>
      </c>
    </row>
    <row r="23" spans="1:4" s="16" customFormat="1" ht="63">
      <c r="A23" s="13">
        <v>41051100</v>
      </c>
      <c r="B23" s="17" t="s">
        <v>28</v>
      </c>
      <c r="C23" s="13"/>
      <c r="D23" s="13">
        <v>78621</v>
      </c>
    </row>
    <row r="24" spans="1:4" s="16" customFormat="1" ht="39" customHeight="1">
      <c r="A24" s="13">
        <v>41051100</v>
      </c>
      <c r="B24" s="17" t="s">
        <v>42</v>
      </c>
      <c r="C24" s="13">
        <v>53700</v>
      </c>
      <c r="D24" s="13"/>
    </row>
    <row r="25" spans="1:4" s="16" customFormat="1" ht="25.5" customHeight="1">
      <c r="A25" s="13">
        <v>41051200</v>
      </c>
      <c r="B25" s="14" t="s">
        <v>24</v>
      </c>
      <c r="C25" s="13">
        <v>191248</v>
      </c>
      <c r="D25" s="13"/>
    </row>
    <row r="26" spans="1:4" s="16" customFormat="1" ht="21.75" customHeight="1">
      <c r="A26" s="13">
        <v>41051200</v>
      </c>
      <c r="B26" s="14" t="s">
        <v>25</v>
      </c>
      <c r="C26" s="13">
        <v>122015</v>
      </c>
      <c r="D26" s="13"/>
    </row>
    <row r="27" spans="1:4" s="16" customFormat="1" ht="31.5">
      <c r="A27" s="13">
        <v>41051400</v>
      </c>
      <c r="B27" s="14" t="s">
        <v>22</v>
      </c>
      <c r="C27" s="13">
        <v>956042</v>
      </c>
      <c r="D27" s="15"/>
    </row>
    <row r="28" spans="1:4" s="16" customFormat="1" ht="113.25" customHeight="1">
      <c r="A28" s="13">
        <v>41051400</v>
      </c>
      <c r="B28" s="17" t="s">
        <v>23</v>
      </c>
      <c r="C28" s="13">
        <v>52322</v>
      </c>
      <c r="D28" s="15"/>
    </row>
    <row r="29" spans="1:4" s="16" customFormat="1" ht="63" customHeight="1">
      <c r="A29" s="13">
        <v>41052300</v>
      </c>
      <c r="B29" s="17" t="s">
        <v>34</v>
      </c>
      <c r="C29" s="13">
        <v>5000000</v>
      </c>
      <c r="D29" s="15"/>
    </row>
    <row r="30" spans="1:4" s="16" customFormat="1" ht="48.75" customHeight="1">
      <c r="A30" s="13">
        <v>41052600</v>
      </c>
      <c r="B30" s="17" t="s">
        <v>26</v>
      </c>
      <c r="C30" s="13"/>
      <c r="D30" s="13">
        <v>2922403</v>
      </c>
    </row>
    <row r="31" spans="1:4" s="16" customFormat="1" ht="67.5" customHeight="1">
      <c r="A31" s="13">
        <v>41053400</v>
      </c>
      <c r="B31" s="14" t="s">
        <v>29</v>
      </c>
      <c r="C31" s="13"/>
      <c r="D31" s="13">
        <v>1000000</v>
      </c>
    </row>
    <row r="32" spans="1:4" s="16" customFormat="1" ht="48" customHeight="1">
      <c r="A32" s="13">
        <v>41053400</v>
      </c>
      <c r="B32" s="17" t="s">
        <v>36</v>
      </c>
      <c r="C32" s="13"/>
      <c r="D32" s="13">
        <v>7601228</v>
      </c>
    </row>
    <row r="33" spans="1:4" s="16" customFormat="1" ht="33" customHeight="1">
      <c r="A33" s="13"/>
      <c r="B33" s="17" t="s">
        <v>37</v>
      </c>
      <c r="C33" s="13"/>
      <c r="D33" s="13">
        <v>1000000</v>
      </c>
    </row>
    <row r="34" spans="1:4" s="16" customFormat="1" ht="33" customHeight="1">
      <c r="A34" s="13"/>
      <c r="B34" s="17" t="s">
        <v>37</v>
      </c>
      <c r="C34" s="13"/>
      <c r="D34" s="13">
        <v>-1000000</v>
      </c>
    </row>
    <row r="35" spans="1:4" s="16" customFormat="1" ht="32.25" customHeight="1">
      <c r="A35" s="13"/>
      <c r="B35" s="17" t="s">
        <v>38</v>
      </c>
      <c r="C35" s="13"/>
      <c r="D35" s="13">
        <v>3652438</v>
      </c>
    </row>
    <row r="36" spans="1:4" s="16" customFormat="1" ht="33.75" customHeight="1">
      <c r="A36" s="13"/>
      <c r="B36" s="17" t="s">
        <v>39</v>
      </c>
      <c r="C36" s="13"/>
      <c r="D36" s="13">
        <v>3948790</v>
      </c>
    </row>
    <row r="37" spans="1:4" ht="47.25">
      <c r="A37" s="8">
        <v>41053600</v>
      </c>
      <c r="B37" s="9" t="s">
        <v>20</v>
      </c>
      <c r="C37" s="8"/>
      <c r="D37" s="8">
        <v>2000000</v>
      </c>
    </row>
    <row r="38" spans="1:4" ht="47.25">
      <c r="A38" s="8">
        <v>41053700</v>
      </c>
      <c r="B38" s="9" t="s">
        <v>35</v>
      </c>
      <c r="C38" s="8"/>
      <c r="D38" s="8">
        <v>1357778</v>
      </c>
    </row>
    <row r="39" spans="1:4" ht="31.5">
      <c r="A39" s="8"/>
      <c r="B39" s="9" t="s">
        <v>31</v>
      </c>
      <c r="C39" s="8"/>
      <c r="D39" s="8">
        <v>678889</v>
      </c>
    </row>
    <row r="40" spans="1:4" ht="31.5">
      <c r="A40" s="8"/>
      <c r="B40" s="9" t="s">
        <v>33</v>
      </c>
      <c r="C40" s="8"/>
      <c r="D40" s="8">
        <v>678889</v>
      </c>
    </row>
    <row r="41" spans="1:4" ht="47.25">
      <c r="A41" s="8">
        <v>41054000</v>
      </c>
      <c r="B41" s="9" t="s">
        <v>32</v>
      </c>
      <c r="C41" s="8"/>
      <c r="D41" s="8">
        <v>12220000</v>
      </c>
    </row>
    <row r="42" spans="1:4" ht="34.5" customHeight="1">
      <c r="A42" s="8"/>
      <c r="B42" s="9" t="s">
        <v>40</v>
      </c>
      <c r="C42" s="8"/>
      <c r="D42" s="8">
        <v>6110000</v>
      </c>
    </row>
    <row r="43" spans="1:4" ht="47.25">
      <c r="A43" s="8"/>
      <c r="B43" s="9" t="s">
        <v>41</v>
      </c>
      <c r="C43" s="8"/>
      <c r="D43" s="8">
        <v>6110000</v>
      </c>
    </row>
    <row r="44" spans="1:4" ht="15.75">
      <c r="A44" s="4"/>
      <c r="B44" s="7" t="s">
        <v>1</v>
      </c>
      <c r="C44" s="10">
        <f>SUM(C11:C41)</f>
        <v>6932258</v>
      </c>
      <c r="D44" s="10">
        <f>D16+D17+D18+D19+D20+D21+D22+D23+D30+D31+D32+D37+D38+D41</f>
        <v>40063894</v>
      </c>
    </row>
    <row r="45" s="6" customFormat="1" ht="15.75">
      <c r="A45" s="5"/>
    </row>
    <row r="46" spans="1:4" ht="18.75" customHeight="1">
      <c r="A46" s="22" t="s">
        <v>0</v>
      </c>
      <c r="B46" s="22"/>
      <c r="C46" s="22"/>
      <c r="D46" s="22"/>
    </row>
    <row r="47" spans="1:4" ht="18.75" customHeight="1">
      <c r="A47" s="22" t="s">
        <v>45</v>
      </c>
      <c r="B47" s="22"/>
      <c r="C47" s="22"/>
      <c r="D47" s="22"/>
    </row>
    <row r="48" spans="2:4" ht="18.75">
      <c r="B48" s="11"/>
      <c r="C48" s="11"/>
      <c r="D48" s="11"/>
    </row>
  </sheetData>
  <mergeCells count="3">
    <mergeCell ref="B8:D8"/>
    <mergeCell ref="A47:D47"/>
    <mergeCell ref="A46:D46"/>
  </mergeCells>
  <printOptions/>
  <pageMargins left="1.1811023622047245" right="0.3937007874015748" top="0.7874015748031497" bottom="0.7874015748031497" header="0.5118110236220472" footer="0.196850393700787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2018-09-03T08:39:03Z</cp:lastPrinted>
  <dcterms:created xsi:type="dcterms:W3CDTF">2016-02-18T06:25:40Z</dcterms:created>
  <dcterms:modified xsi:type="dcterms:W3CDTF">2018-12-28T11:51:14Z</dcterms:modified>
  <cp:category/>
  <cp:version/>
  <cp:contentType/>
  <cp:contentStatus/>
</cp:coreProperties>
</file>