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'Лист1'!$A$1:$F$75</definedName>
  </definedNames>
  <calcPr fullCalcOnLoad="1"/>
</workbook>
</file>

<file path=xl/sharedStrings.xml><?xml version="1.0" encoding="utf-8"?>
<sst xmlns="http://schemas.openxmlformats.org/spreadsheetml/2006/main" count="76" uniqueCount="75">
  <si>
    <t>Додаток 1</t>
  </si>
  <si>
    <t>Доходи районний бюджет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</si>
  <si>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</si>
  <si>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</si>
  <si>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</si>
  <si>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</si>
  <si>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</si>
  <si>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</si>
  <si>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</si>
  <si>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</si>
  <si>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</si>
  <si>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</si>
  <si>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</si>
  <si>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</si>
  <si>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</si>
  <si>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</si>
  <si>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</si>
  <si>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</si>
  <si>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</si>
  <si>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</si>
  <si>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</si>
  <si>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</si>
  <si>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</si>
  <si>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</si>
  <si>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</si>
  <si>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</si>
  <si>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</si>
  <si>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</si>
  <si>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</si>
  <si>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</si>
  <si>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</si>
  <si>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</si>
  <si>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</si>
  <si>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</si>
  <si>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</si>
  <si>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</si>
  <si>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</si>
  <si>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</si>
  <si>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</si>
  <si>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</si>
  <si>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</si>
  <si>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</si>
  <si>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</si>
  <si>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</si>
  <si>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</si>
  <si>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виконання інвестиційних проектів</t>
  </si>
  <si>
    <t>Субвенція з місцевого бюджету на здійснення природоохоронних заходів</t>
  </si>
  <si>
    <t>Інші субвенції з місцевого бюджету</t>
  </si>
  <si>
    <t>ВСЬОГО ДОХОДІВ</t>
  </si>
  <si>
    <t>до рішення районної ради</t>
  </si>
  <si>
    <t xml:space="preserve">(XХХ сесія VIІ скликання) </t>
  </si>
  <si>
    <t xml:space="preserve">в редакції  рішення районної ради </t>
  </si>
  <si>
    <t>дотація з місцевого бюджету Наталинської ОТГ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</si>
  <si>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</si>
  <si>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>субвенція з місцевого бюджету на здійснення переданих видатків у сфері охорони здоров"я за рахунок коштів медичної субвенції на відшкодування вартості препаратів інсуліну та десмопресину під час забезпечення хворих на цукровий та нецукровий діабет - жител</t>
  </si>
  <si>
    <t xml:space="preserve">Керуючий справами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</si>
  <si>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</si>
  <si>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загальнлї середньої освіти "Нова українська школа" за рахунок відповідної субвенції з державного бюджету</t>
  </si>
  <si>
    <t>Субвенція з мвсцевого бюджету на фінансове забезпечення будівництва, рекострукції, ремонту і утирмання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</si>
  <si>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</si>
  <si>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</si>
  <si>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за користування надрами для видобування газового конденсату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</si>
  <si>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</si>
  <si>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ствтус ветеранів"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</si>
  <si>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</si>
  <si>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співфінансування інвестиційних проектів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</si>
  <si>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</si>
  <si>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субвенція з місцевого бюджету Зачепилівського району на здійснення переданих видатків у сфері охорони здоров`я за рахунок коштів медичної субвенції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</si>
  <si>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</si>
  <si>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</si>
  <si>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місцевого бюджету на здійснення переданих видатків у сфері освіти за рахунок коштів освітньої субвенції</t>
  </si>
  <si>
    <t>від 14 грудня 2017 року № 616-VII</t>
  </si>
  <si>
    <t>від 21 грудня 2018 року № 955-VIІ</t>
  </si>
  <si>
    <t>(XLІV позачергова сесія VІІ скликання)</t>
  </si>
  <si>
    <t>виконавчого апарату районної ради     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</si>
</sst>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5"/>
  <sheetViews>
    <sheetView tabSelected="1" view="pageBreakPreview" zoomScaleSheetLayoutView="100" workbookViewId="0" topLeftCell="A49">
      <selection activeCell="A75" sqref="A75:F75"/>
    </sheetView>
  </sheetViews>
  <sheetFormatPr defaultColWidth="9.00390625" defaultRowHeight="12.75"/>
  <cols>
    <col min="1" max="1" width="11.25390625" style="2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4:6" ht="15.75">
      <c r="D1" s="17" t="s">
        <v>0</v>
      </c>
      <c r="E1" s="17"/>
      <c r="F1" s="17"/>
    </row>
    <row r="2" spans="4:6" ht="15.75">
      <c r="D2" s="17" t="s">
        <v>49</v>
      </c>
      <c r="E2" s="17"/>
      <c r="F2" s="17"/>
    </row>
    <row r="3" spans="4:6" ht="15.75">
      <c r="D3" s="17" t="s">
        <v>71</v>
      </c>
      <c r="E3" s="17"/>
      <c r="F3" s="17"/>
    </row>
    <row r="4" spans="4:6" ht="15.75">
      <c r="D4" s="17" t="s">
        <v>50</v>
      </c>
      <c r="E4" s="17"/>
      <c r="F4" s="17"/>
    </row>
    <row r="5" spans="4:6" ht="15.75">
      <c r="D5" s="17" t="s">
        <v>51</v>
      </c>
      <c r="E5" s="18"/>
      <c r="F5" s="18"/>
    </row>
    <row r="6" spans="4:6" ht="15.75">
      <c r="D6" s="17" t="s">
        <v>72</v>
      </c>
      <c r="E6" s="18"/>
      <c r="F6" s="18"/>
    </row>
    <row r="7" spans="4:6" ht="15.75">
      <c r="D7" s="17" t="s">
        <v>73</v>
      </c>
      <c r="E7" s="17"/>
      <c r="F7" s="17"/>
    </row>
    <row r="8" spans="4:6" ht="15.75">
      <c r="D8" s="19"/>
      <c r="E8" s="19"/>
      <c r="F8" s="19"/>
    </row>
    <row r="9" spans="1:6" ht="12.75">
      <c r="A9" s="14" t="s">
        <v>1</v>
      </c>
      <c r="B9" s="15"/>
      <c r="C9" s="15"/>
      <c r="D9" s="15"/>
      <c r="E9" s="15"/>
      <c r="F9" s="15"/>
    </row>
    <row r="10" ht="12.75">
      <c r="F10" s="3" t="s">
        <v>2</v>
      </c>
    </row>
    <row r="11" spans="1:6" ht="12.75">
      <c r="A11" s="16" t="s">
        <v>3</v>
      </c>
      <c r="B11" s="16" t="s">
        <v>4</v>
      </c>
      <c r="C11" s="16" t="s">
        <v>5</v>
      </c>
      <c r="D11" s="16" t="s">
        <v>6</v>
      </c>
      <c r="E11" s="16" t="s">
        <v>7</v>
      </c>
      <c r="F11" s="16"/>
    </row>
    <row r="12" spans="1:6" ht="12.75">
      <c r="A12" s="16"/>
      <c r="B12" s="16"/>
      <c r="C12" s="16"/>
      <c r="D12" s="16"/>
      <c r="E12" s="16" t="s">
        <v>5</v>
      </c>
      <c r="F12" s="16" t="s">
        <v>8</v>
      </c>
    </row>
    <row r="13" spans="1:6" ht="12.75">
      <c r="A13" s="16"/>
      <c r="B13" s="16"/>
      <c r="C13" s="16"/>
      <c r="D13" s="16"/>
      <c r="E13" s="16"/>
      <c r="F13" s="16"/>
    </row>
    <row r="14" spans="1:6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2.75">
      <c r="A15" s="10">
        <v>10000000</v>
      </c>
      <c r="B15" s="20" t="s">
        <v>9</v>
      </c>
      <c r="C15" s="6">
        <v>111762469</v>
      </c>
      <c r="D15" s="6">
        <v>111762469</v>
      </c>
      <c r="E15" s="6"/>
      <c r="F15" s="6"/>
    </row>
    <row r="16" spans="1:6" ht="25.5" customHeight="1">
      <c r="A16" s="10">
        <v>11000000</v>
      </c>
      <c r="B16" s="20" t="s">
        <v>10</v>
      </c>
      <c r="C16" s="6">
        <v>94494669</v>
      </c>
      <c r="D16" s="6">
        <v>94494669</v>
      </c>
      <c r="E16" s="6"/>
      <c r="F16" s="6"/>
    </row>
    <row r="17" spans="1:6" ht="12.75">
      <c r="A17" s="10">
        <v>11010000</v>
      </c>
      <c r="B17" s="20" t="s">
        <v>11</v>
      </c>
      <c r="C17" s="6">
        <f aca="true" t="shared" si="0" ref="C17:C48">D17+E17</f>
        <v>94307857</v>
      </c>
      <c r="D17" s="6">
        <v>94307857</v>
      </c>
      <c r="E17" s="6"/>
      <c r="F17" s="6"/>
    </row>
    <row r="18" spans="1:6" ht="42" customHeight="1">
      <c r="A18" s="11">
        <v>11010100</v>
      </c>
      <c r="B18" s="21" t="s">
        <v>12</v>
      </c>
      <c r="C18" s="7">
        <f t="shared" si="0"/>
        <v>80900000</v>
      </c>
      <c r="D18" s="7">
        <v>80900000</v>
      </c>
      <c r="E18" s="7"/>
      <c r="F18" s="7"/>
    </row>
    <row r="19" spans="1:6" ht="63.75" customHeight="1">
      <c r="A19" s="11">
        <v>11010200</v>
      </c>
      <c r="B19" s="21" t="s">
        <v>13</v>
      </c>
      <c r="C19" s="7">
        <f t="shared" si="0"/>
        <v>1080000</v>
      </c>
      <c r="D19" s="7">
        <v>1080000</v>
      </c>
      <c r="E19" s="7"/>
      <c r="F19" s="7"/>
    </row>
    <row r="20" spans="1:6" ht="40.5" customHeight="1">
      <c r="A20" s="11">
        <v>11010400</v>
      </c>
      <c r="B20" s="21" t="s">
        <v>14</v>
      </c>
      <c r="C20" s="7">
        <f t="shared" si="0"/>
        <v>11382857</v>
      </c>
      <c r="D20" s="7">
        <v>11382857</v>
      </c>
      <c r="E20" s="7"/>
      <c r="F20" s="7"/>
    </row>
    <row r="21" spans="1:6" ht="38.25">
      <c r="A21" s="11">
        <v>11010500</v>
      </c>
      <c r="B21" s="21" t="s">
        <v>15</v>
      </c>
      <c r="C21" s="7">
        <f t="shared" si="0"/>
        <v>933000</v>
      </c>
      <c r="D21" s="7">
        <v>933000</v>
      </c>
      <c r="E21" s="7"/>
      <c r="F21" s="7"/>
    </row>
    <row r="22" spans="1:6" ht="64.5" customHeight="1">
      <c r="A22" s="11">
        <v>11010900</v>
      </c>
      <c r="B22" s="21" t="s">
        <v>16</v>
      </c>
      <c r="C22" s="7">
        <f t="shared" si="0"/>
        <v>12000</v>
      </c>
      <c r="D22" s="7">
        <v>12000</v>
      </c>
      <c r="E22" s="7"/>
      <c r="F22" s="7"/>
    </row>
    <row r="23" spans="1:6" s="13" customFormat="1" ht="12.75">
      <c r="A23" s="10">
        <v>11020000</v>
      </c>
      <c r="B23" s="20" t="s">
        <v>59</v>
      </c>
      <c r="C23" s="6">
        <f t="shared" si="0"/>
        <v>186812</v>
      </c>
      <c r="D23" s="6">
        <v>186812</v>
      </c>
      <c r="E23" s="6"/>
      <c r="F23" s="6"/>
    </row>
    <row r="24" spans="1:6" ht="25.5">
      <c r="A24" s="11">
        <v>11020200</v>
      </c>
      <c r="B24" s="21" t="s">
        <v>60</v>
      </c>
      <c r="C24" s="6">
        <f t="shared" si="0"/>
        <v>186812</v>
      </c>
      <c r="D24" s="7">
        <v>186812</v>
      </c>
      <c r="E24" s="7"/>
      <c r="F24" s="7"/>
    </row>
    <row r="25" spans="1:6" ht="25.5">
      <c r="A25" s="10">
        <v>13000000</v>
      </c>
      <c r="B25" s="20" t="s">
        <v>17</v>
      </c>
      <c r="C25" s="6">
        <v>17267800</v>
      </c>
      <c r="D25" s="6">
        <v>17267800</v>
      </c>
      <c r="E25" s="6"/>
      <c r="F25" s="6"/>
    </row>
    <row r="26" spans="1:6" ht="12.75">
      <c r="A26" s="10">
        <v>13030000</v>
      </c>
      <c r="B26" s="20" t="s">
        <v>18</v>
      </c>
      <c r="C26" s="6">
        <v>17267800</v>
      </c>
      <c r="D26" s="6">
        <v>17267800</v>
      </c>
      <c r="E26" s="6"/>
      <c r="F26" s="6"/>
    </row>
    <row r="27" spans="1:6" ht="25.5">
      <c r="A27" s="11">
        <v>13030800</v>
      </c>
      <c r="B27" s="21" t="s">
        <v>19</v>
      </c>
      <c r="C27" s="7">
        <v>16570200</v>
      </c>
      <c r="D27" s="7">
        <v>16570200</v>
      </c>
      <c r="E27" s="7"/>
      <c r="F27" s="7"/>
    </row>
    <row r="28" spans="1:6" ht="25.5">
      <c r="A28" s="11">
        <v>13030900</v>
      </c>
      <c r="B28" s="21" t="s">
        <v>61</v>
      </c>
      <c r="C28" s="7">
        <f t="shared" si="0"/>
        <v>697600</v>
      </c>
      <c r="D28" s="7">
        <v>697600</v>
      </c>
      <c r="E28" s="7"/>
      <c r="F28" s="7"/>
    </row>
    <row r="29" spans="1:6" ht="12.75">
      <c r="A29" s="10">
        <v>20000000</v>
      </c>
      <c r="B29" s="20" t="s">
        <v>20</v>
      </c>
      <c r="C29" s="6">
        <f t="shared" si="0"/>
        <v>3248118</v>
      </c>
      <c r="D29" s="6">
        <v>339700</v>
      </c>
      <c r="E29" s="6">
        <v>2908418</v>
      </c>
      <c r="F29" s="6"/>
    </row>
    <row r="30" spans="1:6" ht="38.25">
      <c r="A30" s="10">
        <v>22000000</v>
      </c>
      <c r="B30" s="20" t="s">
        <v>21</v>
      </c>
      <c r="C30" s="6">
        <f t="shared" si="0"/>
        <v>339700</v>
      </c>
      <c r="D30" s="6">
        <v>339700</v>
      </c>
      <c r="E30" s="6"/>
      <c r="F30" s="6"/>
    </row>
    <row r="31" spans="1:6" ht="41.25" customHeight="1">
      <c r="A31" s="10">
        <v>22080000</v>
      </c>
      <c r="B31" s="20" t="s">
        <v>22</v>
      </c>
      <c r="C31" s="6">
        <f t="shared" si="0"/>
        <v>339700</v>
      </c>
      <c r="D31" s="6">
        <v>339700</v>
      </c>
      <c r="E31" s="6"/>
      <c r="F31" s="6"/>
    </row>
    <row r="32" spans="1:6" ht="51">
      <c r="A32" s="11">
        <v>22080400</v>
      </c>
      <c r="B32" s="21" t="s">
        <v>23</v>
      </c>
      <c r="C32" s="7">
        <f t="shared" si="0"/>
        <v>339700</v>
      </c>
      <c r="D32" s="7">
        <v>339700</v>
      </c>
      <c r="E32" s="7"/>
      <c r="F32" s="7"/>
    </row>
    <row r="33" spans="1:6" ht="15" customHeight="1">
      <c r="A33" s="10">
        <v>25000000</v>
      </c>
      <c r="B33" s="20" t="s">
        <v>24</v>
      </c>
      <c r="C33" s="6">
        <f t="shared" si="0"/>
        <v>2908418</v>
      </c>
      <c r="D33" s="6"/>
      <c r="E33" s="6">
        <v>2908418</v>
      </c>
      <c r="F33" s="6"/>
    </row>
    <row r="34" spans="1:6" ht="38.25">
      <c r="A34" s="10">
        <v>25010000</v>
      </c>
      <c r="B34" s="20" t="s">
        <v>25</v>
      </c>
      <c r="C34" s="6">
        <f t="shared" si="0"/>
        <v>2908418</v>
      </c>
      <c r="D34" s="6"/>
      <c r="E34" s="6">
        <v>2908418</v>
      </c>
      <c r="F34" s="6"/>
    </row>
    <row r="35" spans="1:6" ht="27" customHeight="1">
      <c r="A35" s="11">
        <v>25010100</v>
      </c>
      <c r="B35" s="21" t="s">
        <v>26</v>
      </c>
      <c r="C35" s="7">
        <f t="shared" si="0"/>
        <v>2219546</v>
      </c>
      <c r="D35" s="7"/>
      <c r="E35" s="7">
        <v>2219546</v>
      </c>
      <c r="F35" s="7"/>
    </row>
    <row r="36" spans="1:6" ht="25.5">
      <c r="A36" s="11">
        <v>25010200</v>
      </c>
      <c r="B36" s="21" t="s">
        <v>27</v>
      </c>
      <c r="C36" s="7">
        <f t="shared" si="0"/>
        <v>596772</v>
      </c>
      <c r="D36" s="7"/>
      <c r="E36" s="7">
        <v>596772</v>
      </c>
      <c r="F36" s="7"/>
    </row>
    <row r="37" spans="1:6" ht="12.75">
      <c r="A37" s="11">
        <v>25010300</v>
      </c>
      <c r="B37" s="21" t="s">
        <v>28</v>
      </c>
      <c r="C37" s="7">
        <f t="shared" si="0"/>
        <v>92100</v>
      </c>
      <c r="D37" s="7"/>
      <c r="E37" s="7">
        <v>92100</v>
      </c>
      <c r="F37" s="7"/>
    </row>
    <row r="38" spans="1:6" s="13" customFormat="1" ht="12.75">
      <c r="A38" s="10">
        <v>50000000</v>
      </c>
      <c r="B38" s="20" t="s">
        <v>68</v>
      </c>
      <c r="C38" s="6">
        <v>250000</v>
      </c>
      <c r="D38" s="6"/>
      <c r="E38" s="6">
        <v>250000</v>
      </c>
      <c r="F38" s="6"/>
    </row>
    <row r="39" spans="1:6" ht="51">
      <c r="A39" s="11">
        <v>50110000</v>
      </c>
      <c r="B39" s="21" t="s">
        <v>69</v>
      </c>
      <c r="C39" s="7">
        <v>250000</v>
      </c>
      <c r="D39" s="7"/>
      <c r="E39" s="7">
        <v>250000</v>
      </c>
      <c r="F39" s="7"/>
    </row>
    <row r="40" spans="1:6" ht="12.75">
      <c r="A40" s="12" t="s">
        <v>29</v>
      </c>
      <c r="B40" s="20"/>
      <c r="C40" s="6">
        <v>115260587</v>
      </c>
      <c r="D40" s="6">
        <v>112102169</v>
      </c>
      <c r="E40" s="6">
        <v>3158418</v>
      </c>
      <c r="F40" s="6"/>
    </row>
    <row r="41" spans="1:6" ht="12.75">
      <c r="A41" s="10">
        <v>40000000</v>
      </c>
      <c r="B41" s="20" t="s">
        <v>30</v>
      </c>
      <c r="C41" s="6">
        <v>371447748</v>
      </c>
      <c r="D41" s="6">
        <v>317132735</v>
      </c>
      <c r="E41" s="6">
        <v>54315013</v>
      </c>
      <c r="F41" s="6">
        <v>37172610</v>
      </c>
    </row>
    <row r="42" spans="1:6" ht="12.75">
      <c r="A42" s="10">
        <v>41000000</v>
      </c>
      <c r="B42" s="20" t="s">
        <v>31</v>
      </c>
      <c r="C42" s="6">
        <v>371447748</v>
      </c>
      <c r="D42" s="6">
        <v>317132735</v>
      </c>
      <c r="E42" s="6">
        <v>54315013</v>
      </c>
      <c r="F42" s="6">
        <v>37172610</v>
      </c>
    </row>
    <row r="43" spans="1:6" ht="25.5">
      <c r="A43" s="10">
        <v>41030000</v>
      </c>
      <c r="B43" s="20" t="s">
        <v>32</v>
      </c>
      <c r="C43" s="6">
        <v>88769600</v>
      </c>
      <c r="D43" s="6">
        <v>88769600</v>
      </c>
      <c r="E43" s="6"/>
      <c r="F43" s="6"/>
    </row>
    <row r="44" spans="1:6" ht="25.5">
      <c r="A44" s="11">
        <v>41033900</v>
      </c>
      <c r="B44" s="21" t="s">
        <v>33</v>
      </c>
      <c r="C44" s="7">
        <f t="shared" si="0"/>
        <v>54178200</v>
      </c>
      <c r="D44" s="7">
        <v>54178200</v>
      </c>
      <c r="E44" s="7"/>
      <c r="F44" s="7"/>
    </row>
    <row r="45" spans="1:6" ht="25.5">
      <c r="A45" s="11">
        <v>41034200</v>
      </c>
      <c r="B45" s="21" t="s">
        <v>34</v>
      </c>
      <c r="C45" s="7">
        <f t="shared" si="0"/>
        <v>31093400</v>
      </c>
      <c r="D45" s="7">
        <v>31093400</v>
      </c>
      <c r="E45" s="7"/>
      <c r="F45" s="7"/>
    </row>
    <row r="46" spans="1:6" ht="51">
      <c r="A46" s="11">
        <v>41034500</v>
      </c>
      <c r="B46" s="21" t="s">
        <v>62</v>
      </c>
      <c r="C46" s="7">
        <v>3498000</v>
      </c>
      <c r="D46" s="7">
        <v>3498000</v>
      </c>
      <c r="E46" s="7"/>
      <c r="F46" s="7"/>
    </row>
    <row r="47" spans="1:6" ht="25.5">
      <c r="A47" s="10">
        <v>41040000</v>
      </c>
      <c r="B47" s="20" t="s">
        <v>35</v>
      </c>
      <c r="C47" s="6">
        <f t="shared" si="0"/>
        <v>20772829</v>
      </c>
      <c r="D47" s="6">
        <v>20772829</v>
      </c>
      <c r="E47" s="6"/>
      <c r="F47" s="6"/>
    </row>
    <row r="48" spans="1:6" ht="63.75">
      <c r="A48" s="11">
        <v>41040200</v>
      </c>
      <c r="B48" s="21" t="s">
        <v>36</v>
      </c>
      <c r="C48" s="7">
        <f t="shared" si="0"/>
        <v>20772829</v>
      </c>
      <c r="D48" s="7">
        <v>20772829</v>
      </c>
      <c r="E48" s="7"/>
      <c r="F48" s="7"/>
    </row>
    <row r="49" spans="1:8" ht="63" customHeight="1">
      <c r="A49" s="11"/>
      <c r="B49" s="21" t="s">
        <v>52</v>
      </c>
      <c r="C49" s="7">
        <v>384329</v>
      </c>
      <c r="D49" s="7">
        <v>384329</v>
      </c>
      <c r="E49" s="7"/>
      <c r="F49" s="7"/>
      <c r="G49"/>
      <c r="H49"/>
    </row>
    <row r="50" spans="1:6" ht="25.5">
      <c r="A50" s="10">
        <v>41050000</v>
      </c>
      <c r="B50" s="20" t="s">
        <v>37</v>
      </c>
      <c r="C50" s="6">
        <v>261905319</v>
      </c>
      <c r="D50" s="6">
        <v>207590306</v>
      </c>
      <c r="E50" s="6">
        <v>54315013</v>
      </c>
      <c r="F50" s="6">
        <v>37172610</v>
      </c>
    </row>
    <row r="51" spans="1:6" ht="89.25">
      <c r="A51" s="11">
        <v>41050100</v>
      </c>
      <c r="B51" s="21" t="s">
        <v>38</v>
      </c>
      <c r="C51" s="7">
        <f aca="true" t="shared" si="1" ref="C51:C58">D51+E51</f>
        <v>122870217</v>
      </c>
      <c r="D51" s="7">
        <v>122870217</v>
      </c>
      <c r="E51" s="7"/>
      <c r="F51" s="7"/>
    </row>
    <row r="52" spans="1:6" ht="76.5">
      <c r="A52" s="11">
        <v>41050200</v>
      </c>
      <c r="B52" s="21" t="s">
        <v>39</v>
      </c>
      <c r="C52" s="7">
        <f t="shared" si="1"/>
        <v>1674984</v>
      </c>
      <c r="D52" s="7">
        <v>1674984</v>
      </c>
      <c r="E52" s="7"/>
      <c r="F52" s="7"/>
    </row>
    <row r="53" spans="1:6" ht="76.5" customHeight="1">
      <c r="A53" s="11">
        <v>41050300</v>
      </c>
      <c r="B53" s="21" t="s">
        <v>40</v>
      </c>
      <c r="C53" s="7">
        <f t="shared" si="1"/>
        <v>54732603</v>
      </c>
      <c r="D53" s="7">
        <v>54732603</v>
      </c>
      <c r="E53" s="7"/>
      <c r="F53" s="7"/>
    </row>
    <row r="54" spans="1:6" ht="89.25">
      <c r="A54" s="11">
        <v>41050500</v>
      </c>
      <c r="B54" s="21" t="s">
        <v>63</v>
      </c>
      <c r="C54" s="7">
        <f t="shared" si="1"/>
        <v>690368</v>
      </c>
      <c r="D54" s="7">
        <v>690368</v>
      </c>
      <c r="E54" s="7"/>
      <c r="F54" s="7"/>
    </row>
    <row r="55" spans="1:6" ht="89.25">
      <c r="A55" s="11">
        <v>41050700</v>
      </c>
      <c r="B55" s="21" t="s">
        <v>41</v>
      </c>
      <c r="C55" s="7">
        <f t="shared" si="1"/>
        <v>2210177</v>
      </c>
      <c r="D55" s="7">
        <v>2210177</v>
      </c>
      <c r="E55" s="7"/>
      <c r="F55" s="7"/>
    </row>
    <row r="56" spans="1:6" ht="38.25">
      <c r="A56" s="11">
        <v>41051000</v>
      </c>
      <c r="B56" s="21" t="s">
        <v>70</v>
      </c>
      <c r="C56" s="7">
        <f t="shared" si="1"/>
        <v>53700</v>
      </c>
      <c r="D56" s="7">
        <v>53700</v>
      </c>
      <c r="E56" s="7"/>
      <c r="F56" s="7"/>
    </row>
    <row r="57" spans="1:6" ht="38.25">
      <c r="A57" s="11">
        <v>41051100</v>
      </c>
      <c r="B57" s="21" t="s">
        <v>42</v>
      </c>
      <c r="C57" s="7">
        <f t="shared" si="1"/>
        <v>563621</v>
      </c>
      <c r="D57" s="7"/>
      <c r="E57" s="7">
        <v>563621</v>
      </c>
      <c r="F57" s="7">
        <v>563621</v>
      </c>
    </row>
    <row r="58" spans="1:6" ht="51">
      <c r="A58" s="11">
        <v>41051200</v>
      </c>
      <c r="B58" s="21" t="s">
        <v>56</v>
      </c>
      <c r="C58" s="7">
        <f t="shared" si="1"/>
        <v>313263</v>
      </c>
      <c r="D58" s="7">
        <v>313263</v>
      </c>
      <c r="E58" s="7"/>
      <c r="F58" s="7"/>
    </row>
    <row r="59" spans="1:6" ht="63.75">
      <c r="A59" s="11">
        <v>41051400</v>
      </c>
      <c r="B59" s="21" t="s">
        <v>57</v>
      </c>
      <c r="C59" s="7">
        <f aca="true" t="shared" si="2" ref="C59:C71">D59+E59</f>
        <v>1008364</v>
      </c>
      <c r="D59" s="7">
        <v>1008364</v>
      </c>
      <c r="E59" s="7"/>
      <c r="F59" s="7"/>
    </row>
    <row r="60" spans="1:6" ht="39" customHeight="1">
      <c r="A60" s="11">
        <v>41051500</v>
      </c>
      <c r="B60" s="21" t="s">
        <v>43</v>
      </c>
      <c r="C60" s="7">
        <f t="shared" si="2"/>
        <v>6436616</v>
      </c>
      <c r="D60" s="7">
        <v>6436616</v>
      </c>
      <c r="E60" s="7"/>
      <c r="F60" s="7"/>
    </row>
    <row r="61" spans="1:6" ht="51">
      <c r="A61" s="11"/>
      <c r="B61" s="21" t="s">
        <v>53</v>
      </c>
      <c r="C61" s="7">
        <f t="shared" si="2"/>
        <v>5253100</v>
      </c>
      <c r="D61" s="7">
        <v>5253100</v>
      </c>
      <c r="E61" s="7"/>
      <c r="F61" s="7"/>
    </row>
    <row r="62" spans="1:8" ht="78.75" customHeight="1">
      <c r="A62" s="11"/>
      <c r="B62" s="22" t="s">
        <v>54</v>
      </c>
      <c r="C62" s="7">
        <f t="shared" si="2"/>
        <v>1163516</v>
      </c>
      <c r="D62" s="7">
        <v>1163516</v>
      </c>
      <c r="E62" s="7"/>
      <c r="F62" s="7"/>
      <c r="G62"/>
      <c r="H62"/>
    </row>
    <row r="63" spans="1:8" ht="53.25" customHeight="1">
      <c r="A63" s="11"/>
      <c r="B63" s="21" t="s">
        <v>67</v>
      </c>
      <c r="C63" s="7">
        <f t="shared" si="2"/>
        <v>20000</v>
      </c>
      <c r="D63" s="7">
        <v>20000</v>
      </c>
      <c r="E63" s="7"/>
      <c r="F63" s="7"/>
      <c r="G63"/>
      <c r="H63"/>
    </row>
    <row r="64" spans="1:6" ht="63.75">
      <c r="A64" s="11">
        <v>41052000</v>
      </c>
      <c r="B64" s="21" t="s">
        <v>44</v>
      </c>
      <c r="C64" s="7">
        <f t="shared" si="2"/>
        <v>1435118</v>
      </c>
      <c r="D64" s="7">
        <v>1435118</v>
      </c>
      <c r="E64" s="7"/>
      <c r="F64" s="7"/>
    </row>
    <row r="65" spans="1:6" ht="59.25" customHeight="1">
      <c r="A65" s="11">
        <v>41052300</v>
      </c>
      <c r="B65" s="21" t="s">
        <v>64</v>
      </c>
      <c r="C65" s="7">
        <f t="shared" si="2"/>
        <v>5000000</v>
      </c>
      <c r="D65" s="7">
        <v>5000000</v>
      </c>
      <c r="E65" s="7"/>
      <c r="F65" s="7"/>
    </row>
    <row r="66" spans="1:6" ht="89.25">
      <c r="A66" s="11">
        <v>41052600</v>
      </c>
      <c r="B66" s="21" t="s">
        <v>58</v>
      </c>
      <c r="C66" s="7">
        <f t="shared" si="2"/>
        <v>2922403</v>
      </c>
      <c r="D66" s="7"/>
      <c r="E66" s="7">
        <v>2922403</v>
      </c>
      <c r="F66" s="7"/>
    </row>
    <row r="67" spans="1:6" ht="25.5">
      <c r="A67" s="11">
        <v>41053400</v>
      </c>
      <c r="B67" s="21" t="s">
        <v>45</v>
      </c>
      <c r="C67" s="7">
        <f t="shared" si="2"/>
        <v>8601228</v>
      </c>
      <c r="D67" s="7"/>
      <c r="E67" s="7">
        <v>8601228</v>
      </c>
      <c r="F67" s="7">
        <v>8601228</v>
      </c>
    </row>
    <row r="68" spans="1:6" ht="25.5">
      <c r="A68" s="11">
        <v>41053600</v>
      </c>
      <c r="B68" s="21" t="s">
        <v>46</v>
      </c>
      <c r="C68" s="7">
        <f t="shared" si="2"/>
        <v>2000000</v>
      </c>
      <c r="D68" s="7"/>
      <c r="E68" s="7">
        <v>2000000</v>
      </c>
      <c r="F68" s="7"/>
    </row>
    <row r="69" spans="1:6" ht="25.5">
      <c r="A69" s="11">
        <v>41053700</v>
      </c>
      <c r="B69" s="21" t="s">
        <v>65</v>
      </c>
      <c r="C69" s="7">
        <f t="shared" si="2"/>
        <v>1357778</v>
      </c>
      <c r="D69" s="7"/>
      <c r="E69" s="7">
        <v>1357778</v>
      </c>
      <c r="F69" s="7">
        <v>1357778</v>
      </c>
    </row>
    <row r="70" spans="1:6" ht="12.75">
      <c r="A70" s="11">
        <v>41053900</v>
      </c>
      <c r="B70" s="21" t="s">
        <v>47</v>
      </c>
      <c r="C70" s="7">
        <f t="shared" si="2"/>
        <v>37814879</v>
      </c>
      <c r="D70" s="7">
        <v>11164896</v>
      </c>
      <c r="E70" s="7">
        <v>26649983</v>
      </c>
      <c r="F70" s="7">
        <v>26649983</v>
      </c>
    </row>
    <row r="71" spans="1:6" ht="76.5">
      <c r="A71" s="11">
        <v>41054000</v>
      </c>
      <c r="B71" s="21" t="s">
        <v>66</v>
      </c>
      <c r="C71" s="7">
        <f t="shared" si="2"/>
        <v>12220000</v>
      </c>
      <c r="D71" s="7"/>
      <c r="E71" s="7">
        <v>12220000</v>
      </c>
      <c r="F71" s="7">
        <v>12220000</v>
      </c>
    </row>
    <row r="72" spans="1:6" ht="12.75">
      <c r="A72" s="12" t="s">
        <v>48</v>
      </c>
      <c r="B72" s="5"/>
      <c r="C72" s="6">
        <f>C40+C41</f>
        <v>486708335</v>
      </c>
      <c r="D72" s="6">
        <f>D40+D41</f>
        <v>429234904</v>
      </c>
      <c r="E72" s="6">
        <f>E40+E41</f>
        <v>57473431</v>
      </c>
      <c r="F72" s="6">
        <f>F40+F41</f>
        <v>37172610</v>
      </c>
    </row>
    <row r="74" spans="1:253" s="9" customFormat="1" ht="15.75" customHeight="1">
      <c r="A74" s="23" t="s">
        <v>55</v>
      </c>
      <c r="B74" s="23"/>
      <c r="C74" s="23"/>
      <c r="D74" s="23"/>
      <c r="E74" s="23"/>
      <c r="F74" s="23"/>
      <c r="G74" s="8"/>
      <c r="H74" s="8"/>
      <c r="I74" s="8"/>
      <c r="J74" s="8"/>
      <c r="K74" s="8"/>
      <c r="L74" s="8"/>
      <c r="IK74" s="8"/>
      <c r="IL74" s="8"/>
      <c r="IM74" s="8"/>
      <c r="IN74" s="8"/>
      <c r="IO74" s="8"/>
      <c r="IP74" s="8"/>
      <c r="IQ74" s="8"/>
      <c r="IR74" s="8"/>
      <c r="IS74" s="8"/>
    </row>
    <row r="75" spans="1:253" s="9" customFormat="1" ht="15.75" customHeight="1">
      <c r="A75" s="23" t="s">
        <v>74</v>
      </c>
      <c r="B75" s="23"/>
      <c r="C75" s="23"/>
      <c r="D75" s="23"/>
      <c r="E75" s="23"/>
      <c r="F75" s="23"/>
      <c r="G75" s="8"/>
      <c r="H75" s="8"/>
      <c r="I75" s="8"/>
      <c r="J75" s="8"/>
      <c r="K75" s="8"/>
      <c r="L75" s="8"/>
      <c r="IK75" s="8"/>
      <c r="IL75" s="8"/>
      <c r="IM75" s="8"/>
      <c r="IN75" s="8"/>
      <c r="IO75" s="8"/>
      <c r="IP75" s="8"/>
      <c r="IQ75" s="8"/>
      <c r="IR75" s="8"/>
      <c r="IS75" s="8"/>
    </row>
  </sheetData>
  <mergeCells count="17">
    <mergeCell ref="A74:F74"/>
    <mergeCell ref="A75:F75"/>
    <mergeCell ref="D5:F5"/>
    <mergeCell ref="D6:F6"/>
    <mergeCell ref="D7:F7"/>
    <mergeCell ref="D1:F1"/>
    <mergeCell ref="D2:F2"/>
    <mergeCell ref="D3:F3"/>
    <mergeCell ref="D4:F4"/>
    <mergeCell ref="A9:F9"/>
    <mergeCell ref="A11:A13"/>
    <mergeCell ref="B11:B13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2018-10-23T07:38:14Z</cp:lastPrinted>
  <dcterms:created xsi:type="dcterms:W3CDTF">2018-03-19T15:12:27Z</dcterms:created>
  <dcterms:modified xsi:type="dcterms:W3CDTF">2018-12-28T13:32:51Z</dcterms:modified>
  <cp:category/>
  <cp:version/>
  <cp:contentType/>
  <cp:contentStatus/>
</cp:coreProperties>
</file>