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 (2)" sheetId="1" r:id="rId1"/>
  </sheets>
  <definedNames>
    <definedName name="_xlnm.Print_Area" localSheetId="0">'Лист1 (2)'!$A$1:$P$20</definedName>
  </definedNames>
  <calcPr fullCalcOnLoad="1"/>
</workbook>
</file>

<file path=xl/sharedStrings.xml><?xml version="1.0" encoding="utf-8"?>
<sst xmlns="http://schemas.openxmlformats.org/spreadsheetml/2006/main" count="34" uniqueCount="30">
  <si>
    <t>до рішення районної ради</t>
  </si>
  <si>
    <t>№ з/п</t>
  </si>
  <si>
    <t>Керуючий справами</t>
  </si>
  <si>
    <t>Разом</t>
  </si>
  <si>
    <t>Загальний фонд</t>
  </si>
  <si>
    <t>грн.</t>
  </si>
  <si>
    <t>Кегичівський район Харківської області</t>
  </si>
  <si>
    <t>Зачепилівський район Харківської області</t>
  </si>
  <si>
    <t>Сахновщинський район Харківської області</t>
  </si>
  <si>
    <t>Назва АТО</t>
  </si>
  <si>
    <t>Інша субвенція на галузь "Освіта"</t>
  </si>
  <si>
    <t>Інша субвенція на галузь "Охорона здоров'я"</t>
  </si>
  <si>
    <t>Інша субвенція на утримання та забезпечення діяльності центрів соціальних служб для сім’ї, дітей та молоді</t>
  </si>
  <si>
    <t>Інша субвенція на відшкодування витрат на послуги зв'язку окремих категорій громадян (УПСЗН)</t>
  </si>
  <si>
    <t>Інша субвенція на компенсаційні виплати на пільговий проїзд автомобільним транспортом окремим категоріям громадян (УПСЗН)</t>
  </si>
  <si>
    <t>Інша субвенція на підтримку спорту вищих досягнень та організацій, які здійснюють фізкультурно-спортивну діяльність</t>
  </si>
  <si>
    <t>Інша субвенція на галузь "Культура і мистецтво" (ДШЕВ)</t>
  </si>
  <si>
    <t>Додаток 9</t>
  </si>
  <si>
    <t>(XXХIV сесія VII скликання)</t>
  </si>
  <si>
    <t xml:space="preserve">в редакції  рішення районної ради </t>
  </si>
  <si>
    <t>Інша 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(УПСЗН)</t>
  </si>
  <si>
    <t>Спеціальний фонд</t>
  </si>
  <si>
    <t>Інша субвенція Красноградському підприємству КП "Водоканал"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</si>
  <si>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</si>
  <si>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 xml:space="preserve"> (XLІІ сесія VІІ скликання)</t>
  </si>
  <si>
    <t xml:space="preserve">від 28 лютого 2018 року № 686-VII </t>
  </si>
  <si>
    <t>виконавчого апарату районної ради                                                                                                                     К.ФРОЛОВ</t>
  </si>
  <si>
    <t>від 25 жовтня 2018 року № 890-VIІ</t>
  </si>
  <si>
    <t>Наталинська сільська рада</t>
  </si>
  <si>
    <t>Розподіл іншої субвенції, отриманої із бюджетів інших районів області та Наталинської сільської ради Красноградського району у 2018 році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</si>
</sst>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i/>
      <sz val="12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="75" zoomScaleNormal="75" zoomScaleSheetLayoutView="75" workbookViewId="0" topLeftCell="A19">
      <selection activeCell="B20" sqref="B20:K20"/>
    </sheetView>
  </sheetViews>
  <sheetFormatPr defaultColWidth="9.00390625" defaultRowHeight="12.75"/>
  <cols>
    <col min="1" max="1" width="4.375" style="3" customWidth="1"/>
    <col min="2" max="2" width="28.875" style="2" customWidth="1"/>
    <col min="3" max="4" width="10.25390625" style="2" customWidth="1"/>
    <col min="5" max="5" width="27.00390625" style="2" customWidth="1"/>
    <col min="6" max="6" width="19.375" style="2" bestFit="1" customWidth="1"/>
    <col min="7" max="7" width="13.25390625" style="2" bestFit="1" customWidth="1"/>
    <col min="8" max="8" width="15.375" style="2" customWidth="1"/>
    <col min="9" max="9" width="9.875" style="2" bestFit="1" customWidth="1"/>
    <col min="10" max="10" width="10.25390625" style="2" bestFit="1" customWidth="1"/>
    <col min="11" max="11" width="16.25390625" style="2" bestFit="1" customWidth="1"/>
    <col min="12" max="12" width="8.375" style="2" bestFit="1" customWidth="1"/>
    <col min="13" max="13" width="10.75390625" style="2" customWidth="1"/>
    <col min="14" max="15" width="9.875" style="2" bestFit="1" customWidth="1"/>
    <col min="16" max="16" width="13.25390625" style="2" customWidth="1"/>
    <col min="17" max="16384" width="9.125" style="2" customWidth="1"/>
  </cols>
  <sheetData>
    <row r="1" spans="10:16" ht="15.75">
      <c r="J1" s="11"/>
      <c r="K1" s="11"/>
      <c r="L1" s="11"/>
      <c r="M1" s="11"/>
      <c r="N1" s="11"/>
      <c r="O1" s="11"/>
      <c r="P1" s="12" t="s">
        <v>17</v>
      </c>
    </row>
    <row r="2" spans="10:16" ht="15.75">
      <c r="J2" s="11"/>
      <c r="K2" s="11"/>
      <c r="L2" s="11"/>
      <c r="M2" s="11"/>
      <c r="N2" s="11"/>
      <c r="O2" s="11"/>
      <c r="P2" s="12" t="s">
        <v>0</v>
      </c>
    </row>
    <row r="3" spans="1:16" ht="15.75">
      <c r="A3" s="1"/>
      <c r="J3" s="11"/>
      <c r="K3" s="11"/>
      <c r="L3" s="11"/>
      <c r="M3" s="11"/>
      <c r="N3" s="11"/>
      <c r="O3" s="11"/>
      <c r="P3" s="12" t="s">
        <v>25</v>
      </c>
    </row>
    <row r="4" spans="1:16" ht="15.75">
      <c r="A4" s="1"/>
      <c r="J4" s="11"/>
      <c r="K4" s="11"/>
      <c r="L4" s="11"/>
      <c r="M4" s="11"/>
      <c r="N4" s="11"/>
      <c r="O4" s="11"/>
      <c r="P4" s="12" t="s">
        <v>18</v>
      </c>
    </row>
    <row r="5" spans="10:16" ht="15.75">
      <c r="J5" s="25" t="s">
        <v>19</v>
      </c>
      <c r="K5" s="26"/>
      <c r="L5" s="26"/>
      <c r="M5" s="26"/>
      <c r="N5" s="26"/>
      <c r="O5" s="26"/>
      <c r="P5" s="26"/>
    </row>
    <row r="6" spans="10:16" ht="15.75">
      <c r="J6" s="25" t="s">
        <v>27</v>
      </c>
      <c r="K6" s="27"/>
      <c r="L6" s="27"/>
      <c r="M6" s="27"/>
      <c r="N6" s="27"/>
      <c r="O6" s="27"/>
      <c r="P6" s="27"/>
    </row>
    <row r="7" spans="10:16" ht="15.75">
      <c r="J7" s="15"/>
      <c r="K7" s="13"/>
      <c r="L7" s="13"/>
      <c r="M7" s="14"/>
      <c r="N7" s="13"/>
      <c r="O7" s="13"/>
      <c r="P7" s="13" t="s">
        <v>24</v>
      </c>
    </row>
    <row r="8" spans="1:16" ht="36" customHeight="1">
      <c r="A8" s="1"/>
      <c r="B8" s="30" t="s">
        <v>29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ht="15.75">
      <c r="P9" s="9" t="s">
        <v>5</v>
      </c>
    </row>
    <row r="10" spans="1:16" ht="15.75">
      <c r="A10" s="23" t="s">
        <v>1</v>
      </c>
      <c r="B10" s="23" t="s">
        <v>9</v>
      </c>
      <c r="C10" s="32" t="s">
        <v>4</v>
      </c>
      <c r="D10" s="33"/>
      <c r="E10" s="33"/>
      <c r="F10" s="33"/>
      <c r="G10" s="33"/>
      <c r="H10" s="33"/>
      <c r="I10" s="33"/>
      <c r="J10" s="33"/>
      <c r="K10" s="33"/>
      <c r="L10" s="33"/>
      <c r="M10" s="35"/>
      <c r="N10" s="32" t="s">
        <v>21</v>
      </c>
      <c r="O10" s="33"/>
      <c r="P10" s="34"/>
    </row>
    <row r="11" spans="1:16" s="8" customFormat="1" ht="196.5" customHeight="1">
      <c r="A11" s="24"/>
      <c r="B11" s="24"/>
      <c r="C11" s="16" t="s">
        <v>10</v>
      </c>
      <c r="D11" s="16" t="s">
        <v>11</v>
      </c>
      <c r="E11" s="16" t="s">
        <v>20</v>
      </c>
      <c r="F11" s="16" t="s">
        <v>23</v>
      </c>
      <c r="G11" s="16" t="s">
        <v>12</v>
      </c>
      <c r="H11" s="16" t="s">
        <v>15</v>
      </c>
      <c r="I11" s="16" t="s">
        <v>16</v>
      </c>
      <c r="J11" s="16" t="s">
        <v>13</v>
      </c>
      <c r="K11" s="16" t="s">
        <v>14</v>
      </c>
      <c r="L11" s="16" t="s">
        <v>22</v>
      </c>
      <c r="M11" s="10" t="s">
        <v>3</v>
      </c>
      <c r="N11" s="16" t="s">
        <v>22</v>
      </c>
      <c r="O11" s="16" t="s">
        <v>11</v>
      </c>
      <c r="P11" s="10" t="s">
        <v>3</v>
      </c>
    </row>
    <row r="12" spans="1:16" ht="37.5">
      <c r="A12" s="4">
        <v>1</v>
      </c>
      <c r="B12" s="18" t="s">
        <v>28</v>
      </c>
      <c r="C12" s="17">
        <v>1158563</v>
      </c>
      <c r="D12" s="17">
        <v>3115328</v>
      </c>
      <c r="E12" s="17">
        <v>18650</v>
      </c>
      <c r="F12" s="17">
        <v>683161</v>
      </c>
      <c r="G12" s="17">
        <v>220664</v>
      </c>
      <c r="H12" s="17">
        <v>58417</v>
      </c>
      <c r="I12" s="17">
        <v>338142</v>
      </c>
      <c r="J12" s="17">
        <v>20712</v>
      </c>
      <c r="K12" s="17">
        <v>79944</v>
      </c>
      <c r="L12" s="17">
        <v>43279</v>
      </c>
      <c r="M12" s="17">
        <f>SUM(C12:L12)</f>
        <v>5736860</v>
      </c>
      <c r="N12" s="17">
        <v>498877</v>
      </c>
      <c r="O12" s="17">
        <v>551200</v>
      </c>
      <c r="P12" s="17">
        <f>N12+O12</f>
        <v>1050077</v>
      </c>
    </row>
    <row r="13" spans="1:16" ht="38.25" customHeight="1">
      <c r="A13" s="4">
        <v>2</v>
      </c>
      <c r="B13" s="18" t="s">
        <v>6</v>
      </c>
      <c r="C13" s="17"/>
      <c r="D13" s="17">
        <v>33500</v>
      </c>
      <c r="E13" s="17"/>
      <c r="F13" s="17"/>
      <c r="G13" s="17"/>
      <c r="H13" s="17"/>
      <c r="I13" s="17"/>
      <c r="J13" s="17"/>
      <c r="K13" s="17"/>
      <c r="L13" s="17"/>
      <c r="M13" s="17">
        <f>SUM(C13:K13)</f>
        <v>33500</v>
      </c>
      <c r="N13" s="17"/>
      <c r="O13" s="17"/>
      <c r="P13" s="17"/>
    </row>
    <row r="14" spans="1:16" ht="43.5" customHeight="1">
      <c r="A14" s="4">
        <v>3</v>
      </c>
      <c r="B14" s="18" t="s">
        <v>7</v>
      </c>
      <c r="C14" s="17"/>
      <c r="D14" s="17">
        <v>21000</v>
      </c>
      <c r="E14" s="17"/>
      <c r="F14" s="17"/>
      <c r="G14" s="17"/>
      <c r="H14" s="17"/>
      <c r="I14" s="17"/>
      <c r="J14" s="17"/>
      <c r="K14" s="17"/>
      <c r="L14" s="17"/>
      <c r="M14" s="17">
        <f>SUM(C14:K14)</f>
        <v>21000</v>
      </c>
      <c r="N14" s="17"/>
      <c r="O14" s="17"/>
      <c r="P14" s="17"/>
    </row>
    <row r="15" spans="1:16" ht="39.75" customHeight="1">
      <c r="A15" s="4">
        <v>4</v>
      </c>
      <c r="B15" s="18" t="s">
        <v>8</v>
      </c>
      <c r="C15" s="17"/>
      <c r="D15" s="17">
        <v>305000</v>
      </c>
      <c r="E15" s="17"/>
      <c r="F15" s="17"/>
      <c r="G15" s="17"/>
      <c r="H15" s="17"/>
      <c r="I15" s="17"/>
      <c r="J15" s="17"/>
      <c r="K15" s="17"/>
      <c r="L15" s="17"/>
      <c r="M15" s="17">
        <f>SUM(C15:K15)</f>
        <v>305000</v>
      </c>
      <c r="N15" s="17"/>
      <c r="O15" s="17"/>
      <c r="P15" s="17"/>
    </row>
    <row r="16" spans="1:16" ht="18.75">
      <c r="A16" s="4"/>
      <c r="B16" s="19" t="s">
        <v>3</v>
      </c>
      <c r="C16" s="20">
        <f aca="true" t="shared" si="0" ref="C16:I16">SUM(C12:C15)</f>
        <v>1158563</v>
      </c>
      <c r="D16" s="20">
        <f t="shared" si="0"/>
        <v>3474828</v>
      </c>
      <c r="E16" s="20">
        <f t="shared" si="0"/>
        <v>18650</v>
      </c>
      <c r="F16" s="20">
        <f t="shared" si="0"/>
        <v>683161</v>
      </c>
      <c r="G16" s="20">
        <f t="shared" si="0"/>
        <v>220664</v>
      </c>
      <c r="H16" s="20">
        <f t="shared" si="0"/>
        <v>58417</v>
      </c>
      <c r="I16" s="20">
        <f t="shared" si="0"/>
        <v>338142</v>
      </c>
      <c r="J16" s="20">
        <f>SUM(J12:J12)</f>
        <v>20712</v>
      </c>
      <c r="K16" s="20">
        <f>SUM(K12:K12)</f>
        <v>79944</v>
      </c>
      <c r="L16" s="20">
        <f>SUM(L12:L12)</f>
        <v>43279</v>
      </c>
      <c r="M16" s="20">
        <f>SUM(M12:M15)</f>
        <v>6096360</v>
      </c>
      <c r="N16" s="20">
        <f>SUM(N12:N15)</f>
        <v>498877</v>
      </c>
      <c r="O16" s="20">
        <f>SUM(O12:O15)</f>
        <v>551200</v>
      </c>
      <c r="P16" s="20">
        <f>N16+O16</f>
        <v>1050077</v>
      </c>
    </row>
    <row r="17" s="6" customFormat="1" ht="15.75">
      <c r="A17" s="5"/>
    </row>
    <row r="18" spans="2:16" ht="18.75">
      <c r="B18" s="28" t="s">
        <v>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2:16" ht="18.75">
      <c r="B19" s="28" t="s">
        <v>26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2:16" ht="102.7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7"/>
      <c r="M20" s="7"/>
      <c r="N20" s="7"/>
      <c r="O20" s="7"/>
      <c r="P20" s="7"/>
    </row>
  </sheetData>
  <mergeCells count="10">
    <mergeCell ref="B20:K20"/>
    <mergeCell ref="A10:A11"/>
    <mergeCell ref="B10:B11"/>
    <mergeCell ref="J5:P5"/>
    <mergeCell ref="J6:P6"/>
    <mergeCell ref="B19:P19"/>
    <mergeCell ref="B8:P8"/>
    <mergeCell ref="B18:P18"/>
    <mergeCell ref="N10:P10"/>
    <mergeCell ref="C10:M10"/>
  </mergeCells>
  <printOptions/>
  <pageMargins left="0.7874015748031497" right="0.7874015748031497" top="1.1811023622047245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2018-10-31T12:01:30Z</cp:lastPrinted>
  <dcterms:created xsi:type="dcterms:W3CDTF">2016-02-18T06:25:40Z</dcterms:created>
  <dcterms:modified xsi:type="dcterms:W3CDTF">2018-11-01T12:40:09Z</dcterms:modified>
  <cp:category/>
  <cp:version/>
  <cp:contentType/>
  <cp:contentStatus/>
</cp:coreProperties>
</file>