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>
    <definedName name="_xlnm.Print_Area" localSheetId="0">'Лист1'!$A$1:$F$76</definedName>
  </definedNames>
  <calcPr fullCalcOnLoad="1"/>
</workbook>
</file>

<file path=xl/sharedStrings.xml><?xml version="1.0" encoding="utf-8"?>
<sst xmlns="http://schemas.openxmlformats.org/spreadsheetml/2006/main" count="75" uniqueCount="74">
  <si>
    <t>Додаток 1</t>
  </si>
  <si>
    <t>Доходи районний бюджет на 2018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</si>
  <si>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</si>
  <si>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</si>
  <si>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</si>
  <si>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</si>
  <si>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</si>
  <si>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</si>
  <si>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</si>
  <si>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</si>
  <si>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</si>
  <si>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</si>
  <si>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</si>
  <si>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</si>
  <si>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</si>
  <si>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</si>
  <si>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</si>
  <si>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Рентна плата та плата за використання інших природних ресурсів</t>
  </si>
  <si>
    <t>Рентна плата за користування надрами</t>
  </si>
  <si>
    <t>Рентна плата за користування надрами для видобування природного газу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</si>
  <si>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</si>
  <si>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</si>
  <si>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</si>
  <si>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</si>
  <si>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</si>
  <si>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</si>
  <si>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</si>
  <si>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</si>
  <si>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</si>
  <si>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РАЗОМ ДОХОДІВ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</si>
  <si>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</si>
  <si>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</si>
  <si>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</si>
  <si>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</si>
  <si>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</si>
  <si>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</si>
  <si>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</si>
  <si>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</si>
  <si>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</si>
  <si>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</si>
  <si>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</si>
  <si>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</si>
  <si>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</si>
  <si>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</si>
  <si>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виконання інвестиційних проектів</t>
  </si>
  <si>
    <t>Субвенція з місцевого бюджету на здійснення природоохоронних заходів</t>
  </si>
  <si>
    <t>Інші субвенції з місцевого бюджету</t>
  </si>
  <si>
    <t>ВСЬОГО ДОХОДІВ</t>
  </si>
  <si>
    <t>до рішення районної ради</t>
  </si>
  <si>
    <t xml:space="preserve">(XХХ сесія VIІ скликання) </t>
  </si>
  <si>
    <t xml:space="preserve">в редакції  рішення районної ради </t>
  </si>
  <si>
    <t>дотація з місцевого бюджету Наталинської ОТГ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</si>
  <si>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Наталинської ОТГ на здійснення переданих видатків у сфері охорони здоров`я за рахунок коштів медичної субвенції</t>
  </si>
  <si>
    <t>субвенція з місцевого бюджету на здійснення переданих видатків у сфері охорони здоров"я за рахунок коштів медичної субвенції на відшкодування вартості препаратів інсуліну та десмопресину під час забезпечення хворих на цукровий та нецукровий діабет - жител</t>
  </si>
  <si>
    <t xml:space="preserve">Керуючий справами </t>
  </si>
  <si>
    <t>виконавчого апарату районної ради                                                                                       К.Фролов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</si>
  <si>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</si>
  <si>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загальнлї середньої освіти "Нова українська школа" за рахунок відповідної субвенції з державного бюджету</t>
  </si>
  <si>
    <t>Субвенція з мвсцевого бюджету на фінансове забезпечення будівництва, рекострукції, ремонту і утирмання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</si>
  <si>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</si>
  <si>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</si>
  <si>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за користування надрами для видобування газового конденсату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</si>
  <si>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</si>
  <si>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ствтус ветеранів"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</si>
  <si>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</si>
  <si>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співфінансування інвестиційних проектів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</si>
  <si>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кінець 2017 року</t>
  </si>
  <si>
    <t>субвенція з місцевого бюджету Зачепилівського району на здійснення переданих видатків у сфері охорони здоров`я за рахунок коштів медичної субвенції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</si>
  <si>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</si>
  <si>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</si>
  <si>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</si>
  <si>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(XLІІ сесія VІІ скликання)</t>
  </si>
  <si>
    <t>від 14 грудня 2017 року № 616-VII</t>
  </si>
  <si>
    <t>від 25 жовтня 2018 року № 890-VIІ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</si>
</sst>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Alignment="1">
      <alignment/>
    </xf>
    <xf numFmtId="0" fontId="4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0" fontId="0" fillId="0" borderId="1" xfId="0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6"/>
  <sheetViews>
    <sheetView tabSelected="1" view="pageBreakPreview" zoomScaleSheetLayoutView="100" workbookViewId="0" topLeftCell="A71">
      <selection activeCell="A76" sqref="A76:F76"/>
    </sheetView>
  </sheetViews>
  <sheetFormatPr defaultColWidth="9.00390625" defaultRowHeight="12.75"/>
  <cols>
    <col min="1" max="1" width="11.25390625" style="2" customWidth="1"/>
    <col min="2" max="2" width="45.75390625" style="1" customWidth="1"/>
    <col min="3" max="3" width="13.625" style="1" customWidth="1"/>
    <col min="4" max="4" width="14.00390625" style="1" customWidth="1"/>
    <col min="5" max="5" width="11.00390625" style="1" customWidth="1"/>
    <col min="6" max="6" width="13.125" style="1" customWidth="1"/>
    <col min="7" max="16384" width="9.125" style="1" customWidth="1"/>
  </cols>
  <sheetData>
    <row r="1" spans="4:6" ht="15.75">
      <c r="D1" s="21" t="s">
        <v>0</v>
      </c>
      <c r="E1" s="21"/>
      <c r="F1" s="21"/>
    </row>
    <row r="2" spans="4:6" ht="15.75">
      <c r="D2" s="21" t="s">
        <v>48</v>
      </c>
      <c r="E2" s="21"/>
      <c r="F2" s="21"/>
    </row>
    <row r="3" spans="4:6" ht="15.75">
      <c r="D3" s="21" t="s">
        <v>72</v>
      </c>
      <c r="E3" s="21"/>
      <c r="F3" s="21"/>
    </row>
    <row r="4" spans="4:6" ht="15.75">
      <c r="D4" s="21" t="s">
        <v>49</v>
      </c>
      <c r="E4" s="21"/>
      <c r="F4" s="21"/>
    </row>
    <row r="5" spans="4:6" ht="15.75">
      <c r="D5" s="21" t="s">
        <v>50</v>
      </c>
      <c r="E5" s="24"/>
      <c r="F5" s="24"/>
    </row>
    <row r="6" spans="4:6" ht="15.75">
      <c r="D6" s="21" t="s">
        <v>73</v>
      </c>
      <c r="E6" s="24"/>
      <c r="F6" s="24"/>
    </row>
    <row r="7" spans="4:6" ht="15.75">
      <c r="D7" s="21" t="s">
        <v>71</v>
      </c>
      <c r="E7" s="21"/>
      <c r="F7" s="21"/>
    </row>
    <row r="9" spans="1:6" ht="12.75">
      <c r="A9" s="25" t="s">
        <v>1</v>
      </c>
      <c r="B9" s="26"/>
      <c r="C9" s="26"/>
      <c r="D9" s="26"/>
      <c r="E9" s="26"/>
      <c r="F9" s="26"/>
    </row>
    <row r="10" ht="12.75">
      <c r="F10" s="3" t="s">
        <v>2</v>
      </c>
    </row>
    <row r="11" spans="1:6" ht="12.75">
      <c r="A11" s="20" t="s">
        <v>3</v>
      </c>
      <c r="B11" s="20" t="s">
        <v>4</v>
      </c>
      <c r="C11" s="20" t="s">
        <v>5</v>
      </c>
      <c r="D11" s="20" t="s">
        <v>6</v>
      </c>
      <c r="E11" s="20" t="s">
        <v>7</v>
      </c>
      <c r="F11" s="20"/>
    </row>
    <row r="12" spans="1:6" ht="12.75">
      <c r="A12" s="20"/>
      <c r="B12" s="20"/>
      <c r="C12" s="20"/>
      <c r="D12" s="20"/>
      <c r="E12" s="20" t="s">
        <v>5</v>
      </c>
      <c r="F12" s="20" t="s">
        <v>8</v>
      </c>
    </row>
    <row r="13" spans="1:6" ht="12.75">
      <c r="A13" s="20"/>
      <c r="B13" s="20"/>
      <c r="C13" s="20"/>
      <c r="D13" s="20"/>
      <c r="E13" s="20"/>
      <c r="F13" s="20"/>
    </row>
    <row r="14" spans="1:6" ht="12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</row>
    <row r="15" spans="1:6" ht="15.75">
      <c r="A15" s="13">
        <v>10000000</v>
      </c>
      <c r="B15" s="17" t="s">
        <v>9</v>
      </c>
      <c r="C15" s="6">
        <v>111762469</v>
      </c>
      <c r="D15" s="6">
        <v>111762469</v>
      </c>
      <c r="E15" s="6"/>
      <c r="F15" s="6"/>
    </row>
    <row r="16" spans="1:6" ht="33" customHeight="1">
      <c r="A16" s="13">
        <v>11000000</v>
      </c>
      <c r="B16" s="17" t="s">
        <v>10</v>
      </c>
      <c r="C16" s="6">
        <v>94494669</v>
      </c>
      <c r="D16" s="6">
        <v>94494669</v>
      </c>
      <c r="E16" s="6"/>
      <c r="F16" s="6"/>
    </row>
    <row r="17" spans="1:6" ht="15.75">
      <c r="A17" s="13">
        <v>11010000</v>
      </c>
      <c r="B17" s="17" t="s">
        <v>11</v>
      </c>
      <c r="C17" s="6">
        <f aca="true" t="shared" si="0" ref="C17:C48">D17+E17</f>
        <v>94307857</v>
      </c>
      <c r="D17" s="6">
        <v>94307857</v>
      </c>
      <c r="E17" s="6"/>
      <c r="F17" s="6"/>
    </row>
    <row r="18" spans="1:6" ht="45.75" customHeight="1">
      <c r="A18" s="14">
        <v>11010100</v>
      </c>
      <c r="B18" s="18" t="s">
        <v>12</v>
      </c>
      <c r="C18" s="7">
        <f t="shared" si="0"/>
        <v>82900000</v>
      </c>
      <c r="D18" s="7">
        <v>82900000</v>
      </c>
      <c r="E18" s="7"/>
      <c r="F18" s="7"/>
    </row>
    <row r="19" spans="1:6" ht="81.75" customHeight="1">
      <c r="A19" s="14">
        <v>11010200</v>
      </c>
      <c r="B19" s="18" t="s">
        <v>13</v>
      </c>
      <c r="C19" s="7">
        <f t="shared" si="0"/>
        <v>1080000</v>
      </c>
      <c r="D19" s="7">
        <v>1080000</v>
      </c>
      <c r="E19" s="7"/>
      <c r="F19" s="7"/>
    </row>
    <row r="20" spans="1:6" ht="48.75" customHeight="1">
      <c r="A20" s="14">
        <v>11010400</v>
      </c>
      <c r="B20" s="18" t="s">
        <v>14</v>
      </c>
      <c r="C20" s="7">
        <f t="shared" si="0"/>
        <v>9382857</v>
      </c>
      <c r="D20" s="7">
        <v>9382857</v>
      </c>
      <c r="E20" s="7"/>
      <c r="F20" s="7"/>
    </row>
    <row r="21" spans="1:6" ht="47.25">
      <c r="A21" s="14">
        <v>11010500</v>
      </c>
      <c r="B21" s="18" t="s">
        <v>15</v>
      </c>
      <c r="C21" s="7">
        <f t="shared" si="0"/>
        <v>933000</v>
      </c>
      <c r="D21" s="7">
        <v>933000</v>
      </c>
      <c r="E21" s="7"/>
      <c r="F21" s="7"/>
    </row>
    <row r="22" spans="1:6" ht="81.75" customHeight="1">
      <c r="A22" s="14">
        <v>11010900</v>
      </c>
      <c r="B22" s="18" t="s">
        <v>16</v>
      </c>
      <c r="C22" s="7">
        <f t="shared" si="0"/>
        <v>12000</v>
      </c>
      <c r="D22" s="7">
        <v>12000</v>
      </c>
      <c r="E22" s="7"/>
      <c r="F22" s="7"/>
    </row>
    <row r="23" spans="1:6" s="16" customFormat="1" ht="15.75">
      <c r="A23" s="13">
        <v>11020000</v>
      </c>
      <c r="B23" s="17" t="s">
        <v>59</v>
      </c>
      <c r="C23" s="6">
        <f t="shared" si="0"/>
        <v>186812</v>
      </c>
      <c r="D23" s="6">
        <v>186812</v>
      </c>
      <c r="E23" s="6"/>
      <c r="F23" s="6"/>
    </row>
    <row r="24" spans="1:6" ht="31.5">
      <c r="A24" s="14">
        <v>11020200</v>
      </c>
      <c r="B24" s="18" t="s">
        <v>60</v>
      </c>
      <c r="C24" s="6">
        <f t="shared" si="0"/>
        <v>186812</v>
      </c>
      <c r="D24" s="7">
        <v>186812</v>
      </c>
      <c r="E24" s="7"/>
      <c r="F24" s="7"/>
    </row>
    <row r="25" spans="1:6" ht="31.5">
      <c r="A25" s="13">
        <v>13000000</v>
      </c>
      <c r="B25" s="17" t="s">
        <v>17</v>
      </c>
      <c r="C25" s="6">
        <v>17267800</v>
      </c>
      <c r="D25" s="6">
        <v>17267800</v>
      </c>
      <c r="E25" s="6"/>
      <c r="F25" s="6"/>
    </row>
    <row r="26" spans="1:6" ht="15.75">
      <c r="A26" s="13">
        <v>13030000</v>
      </c>
      <c r="B26" s="17" t="s">
        <v>18</v>
      </c>
      <c r="C26" s="6">
        <v>17267800</v>
      </c>
      <c r="D26" s="6">
        <v>17267800</v>
      </c>
      <c r="E26" s="6"/>
      <c r="F26" s="6"/>
    </row>
    <row r="27" spans="1:6" ht="31.5">
      <c r="A27" s="14">
        <v>13030800</v>
      </c>
      <c r="B27" s="18" t="s">
        <v>19</v>
      </c>
      <c r="C27" s="7">
        <v>16570200</v>
      </c>
      <c r="D27" s="7">
        <v>16570200</v>
      </c>
      <c r="E27" s="7"/>
      <c r="F27" s="7"/>
    </row>
    <row r="28" spans="1:6" ht="31.5">
      <c r="A28" s="14">
        <v>13030900</v>
      </c>
      <c r="B28" s="18" t="s">
        <v>61</v>
      </c>
      <c r="C28" s="7">
        <f t="shared" si="0"/>
        <v>697600</v>
      </c>
      <c r="D28" s="7">
        <v>697600</v>
      </c>
      <c r="E28" s="7"/>
      <c r="F28" s="7"/>
    </row>
    <row r="29" spans="1:6" ht="15.75">
      <c r="A29" s="13">
        <v>20000000</v>
      </c>
      <c r="B29" s="17" t="s">
        <v>20</v>
      </c>
      <c r="C29" s="6">
        <f t="shared" si="0"/>
        <v>3248118</v>
      </c>
      <c r="D29" s="6">
        <v>339700</v>
      </c>
      <c r="E29" s="6">
        <v>2908418</v>
      </c>
      <c r="F29" s="6"/>
    </row>
    <row r="30" spans="1:6" ht="34.5" customHeight="1">
      <c r="A30" s="13">
        <v>22000000</v>
      </c>
      <c r="B30" s="17" t="s">
        <v>21</v>
      </c>
      <c r="C30" s="6">
        <f t="shared" si="0"/>
        <v>339700</v>
      </c>
      <c r="D30" s="6">
        <v>339700</v>
      </c>
      <c r="E30" s="6"/>
      <c r="F30" s="6"/>
    </row>
    <row r="31" spans="1:6" ht="47.25" customHeight="1">
      <c r="A31" s="13">
        <v>22080000</v>
      </c>
      <c r="B31" s="17" t="s">
        <v>22</v>
      </c>
      <c r="C31" s="6">
        <f t="shared" si="0"/>
        <v>339700</v>
      </c>
      <c r="D31" s="6">
        <v>339700</v>
      </c>
      <c r="E31" s="6"/>
      <c r="F31" s="6"/>
    </row>
    <row r="32" spans="1:6" ht="63">
      <c r="A32" s="14">
        <v>22080400</v>
      </c>
      <c r="B32" s="18" t="s">
        <v>23</v>
      </c>
      <c r="C32" s="7">
        <f t="shared" si="0"/>
        <v>339700</v>
      </c>
      <c r="D32" s="7">
        <v>339700</v>
      </c>
      <c r="E32" s="7"/>
      <c r="F32" s="7"/>
    </row>
    <row r="33" spans="1:6" ht="15.75">
      <c r="A33" s="13">
        <v>25000000</v>
      </c>
      <c r="B33" s="17" t="s">
        <v>24</v>
      </c>
      <c r="C33" s="6">
        <f t="shared" si="0"/>
        <v>2908418</v>
      </c>
      <c r="D33" s="6"/>
      <c r="E33" s="6">
        <v>2908418</v>
      </c>
      <c r="F33" s="6"/>
    </row>
    <row r="34" spans="1:6" ht="47.25">
      <c r="A34" s="13">
        <v>25010000</v>
      </c>
      <c r="B34" s="17" t="s">
        <v>25</v>
      </c>
      <c r="C34" s="6">
        <f t="shared" si="0"/>
        <v>2908418</v>
      </c>
      <c r="D34" s="6"/>
      <c r="E34" s="6">
        <v>2908418</v>
      </c>
      <c r="F34" s="6"/>
    </row>
    <row r="35" spans="1:6" ht="32.25" customHeight="1">
      <c r="A35" s="14">
        <v>25010100</v>
      </c>
      <c r="B35" s="18" t="s">
        <v>26</v>
      </c>
      <c r="C35" s="7">
        <f t="shared" si="0"/>
        <v>2219546</v>
      </c>
      <c r="D35" s="7"/>
      <c r="E35" s="7">
        <v>2219546</v>
      </c>
      <c r="F35" s="7"/>
    </row>
    <row r="36" spans="1:6" ht="31.5">
      <c r="A36" s="14">
        <v>25010200</v>
      </c>
      <c r="B36" s="18" t="s">
        <v>27</v>
      </c>
      <c r="C36" s="7">
        <f t="shared" si="0"/>
        <v>596772</v>
      </c>
      <c r="D36" s="7"/>
      <c r="E36" s="7">
        <v>596772</v>
      </c>
      <c r="F36" s="7"/>
    </row>
    <row r="37" spans="1:6" ht="15.75">
      <c r="A37" s="14">
        <v>25010300</v>
      </c>
      <c r="B37" s="18" t="s">
        <v>28</v>
      </c>
      <c r="C37" s="7">
        <f t="shared" si="0"/>
        <v>92100</v>
      </c>
      <c r="D37" s="7"/>
      <c r="E37" s="7">
        <v>92100</v>
      </c>
      <c r="F37" s="7"/>
    </row>
    <row r="38" spans="1:6" s="16" customFormat="1" ht="15.75">
      <c r="A38" s="13">
        <v>50000000</v>
      </c>
      <c r="B38" s="17" t="s">
        <v>68</v>
      </c>
      <c r="C38" s="6">
        <v>250000</v>
      </c>
      <c r="D38" s="6"/>
      <c r="E38" s="6">
        <v>250000</v>
      </c>
      <c r="F38" s="6"/>
    </row>
    <row r="39" spans="1:6" ht="63">
      <c r="A39" s="14">
        <v>50110000</v>
      </c>
      <c r="B39" s="18" t="s">
        <v>69</v>
      </c>
      <c r="C39" s="7">
        <v>250000</v>
      </c>
      <c r="D39" s="7"/>
      <c r="E39" s="7">
        <v>250000</v>
      </c>
      <c r="F39" s="7"/>
    </row>
    <row r="40" spans="1:6" ht="15.75">
      <c r="A40" s="15" t="s">
        <v>29</v>
      </c>
      <c r="B40" s="17"/>
      <c r="C40" s="6">
        <v>115260587</v>
      </c>
      <c r="D40" s="6">
        <v>112102169</v>
      </c>
      <c r="E40" s="6">
        <v>3158418</v>
      </c>
      <c r="F40" s="6"/>
    </row>
    <row r="41" spans="1:6" ht="15.75">
      <c r="A41" s="13">
        <v>40000000</v>
      </c>
      <c r="B41" s="17" t="s">
        <v>30</v>
      </c>
      <c r="C41" s="6">
        <v>369445181</v>
      </c>
      <c r="D41" s="6">
        <v>314169738</v>
      </c>
      <c r="E41" s="6">
        <v>55275443</v>
      </c>
      <c r="F41" s="6">
        <v>50353040</v>
      </c>
    </row>
    <row r="42" spans="1:6" ht="15.75">
      <c r="A42" s="13">
        <v>41000000</v>
      </c>
      <c r="B42" s="17" t="s">
        <v>31</v>
      </c>
      <c r="C42" s="6">
        <v>369445181</v>
      </c>
      <c r="D42" s="6">
        <v>314169738</v>
      </c>
      <c r="E42" s="6">
        <v>55275443</v>
      </c>
      <c r="F42" s="6">
        <v>50353040</v>
      </c>
    </row>
    <row r="43" spans="1:6" ht="31.5">
      <c r="A43" s="13">
        <v>41030000</v>
      </c>
      <c r="B43" s="17" t="s">
        <v>32</v>
      </c>
      <c r="C43" s="6">
        <f>D43+E43</f>
        <v>85791600</v>
      </c>
      <c r="D43" s="6">
        <v>85791600</v>
      </c>
      <c r="E43" s="6"/>
      <c r="F43" s="6"/>
    </row>
    <row r="44" spans="1:6" ht="31.5">
      <c r="A44" s="14">
        <v>41033900</v>
      </c>
      <c r="B44" s="18" t="s">
        <v>33</v>
      </c>
      <c r="C44" s="7">
        <f t="shared" si="0"/>
        <v>54178200</v>
      </c>
      <c r="D44" s="7">
        <v>54178200</v>
      </c>
      <c r="E44" s="7"/>
      <c r="F44" s="7"/>
    </row>
    <row r="45" spans="1:6" ht="31.5">
      <c r="A45" s="14">
        <v>41034200</v>
      </c>
      <c r="B45" s="18" t="s">
        <v>34</v>
      </c>
      <c r="C45" s="7">
        <f t="shared" si="0"/>
        <v>31093400</v>
      </c>
      <c r="D45" s="7">
        <v>31093400</v>
      </c>
      <c r="E45" s="7"/>
      <c r="F45" s="7"/>
    </row>
    <row r="46" spans="1:6" ht="63">
      <c r="A46" s="14">
        <v>41034500</v>
      </c>
      <c r="B46" s="18" t="s">
        <v>62</v>
      </c>
      <c r="C46" s="7">
        <f t="shared" si="0"/>
        <v>520000</v>
      </c>
      <c r="D46" s="7">
        <v>520000</v>
      </c>
      <c r="E46" s="7"/>
      <c r="F46" s="7"/>
    </row>
    <row r="47" spans="1:6" ht="31.5">
      <c r="A47" s="13">
        <v>41040000</v>
      </c>
      <c r="B47" s="17" t="s">
        <v>35</v>
      </c>
      <c r="C47" s="6">
        <f t="shared" si="0"/>
        <v>20772829</v>
      </c>
      <c r="D47" s="6">
        <v>20772829</v>
      </c>
      <c r="E47" s="6"/>
      <c r="F47" s="6"/>
    </row>
    <row r="48" spans="1:6" ht="78.75">
      <c r="A48" s="14">
        <v>41040200</v>
      </c>
      <c r="B48" s="18" t="s">
        <v>36</v>
      </c>
      <c r="C48" s="7">
        <f t="shared" si="0"/>
        <v>20772829</v>
      </c>
      <c r="D48" s="7">
        <v>20772829</v>
      </c>
      <c r="E48" s="7"/>
      <c r="F48" s="7"/>
    </row>
    <row r="49" spans="1:8" ht="77.25" customHeight="1">
      <c r="A49" s="14"/>
      <c r="B49" s="18" t="s">
        <v>51</v>
      </c>
      <c r="C49" s="7">
        <v>384329</v>
      </c>
      <c r="D49" s="7">
        <v>384329</v>
      </c>
      <c r="E49" s="7"/>
      <c r="F49" s="7"/>
      <c r="G49"/>
      <c r="H49"/>
    </row>
    <row r="50" spans="1:6" ht="31.5">
      <c r="A50" s="13">
        <v>41050000</v>
      </c>
      <c r="B50" s="17" t="s">
        <v>37</v>
      </c>
      <c r="C50" s="6">
        <v>262880752</v>
      </c>
      <c r="D50" s="6">
        <v>207605309</v>
      </c>
      <c r="E50" s="6">
        <v>55275443</v>
      </c>
      <c r="F50" s="6">
        <v>50353040</v>
      </c>
    </row>
    <row r="51" spans="1:6" ht="110.25">
      <c r="A51" s="14">
        <v>41050100</v>
      </c>
      <c r="B51" s="18" t="s">
        <v>38</v>
      </c>
      <c r="C51" s="7">
        <f>D51+E51</f>
        <v>114149741</v>
      </c>
      <c r="D51" s="7">
        <v>114149741</v>
      </c>
      <c r="E51" s="7"/>
      <c r="F51" s="7"/>
    </row>
    <row r="52" spans="1:6" ht="94.5">
      <c r="A52" s="14">
        <v>41050200</v>
      </c>
      <c r="B52" s="18" t="s">
        <v>39</v>
      </c>
      <c r="C52" s="7">
        <f>D52+E52</f>
        <v>1935770</v>
      </c>
      <c r="D52" s="7">
        <v>1935770</v>
      </c>
      <c r="E52" s="7"/>
      <c r="F52" s="7"/>
    </row>
    <row r="53" spans="1:6" ht="98.25" customHeight="1">
      <c r="A53" s="14">
        <v>41050300</v>
      </c>
      <c r="B53" s="18" t="s">
        <v>70</v>
      </c>
      <c r="C53" s="7">
        <v>63954113</v>
      </c>
      <c r="D53" s="7">
        <v>63954113</v>
      </c>
      <c r="E53" s="7"/>
      <c r="F53" s="7"/>
    </row>
    <row r="54" spans="1:6" ht="110.25">
      <c r="A54" s="14">
        <v>41050500</v>
      </c>
      <c r="B54" s="18" t="s">
        <v>63</v>
      </c>
      <c r="C54" s="7">
        <v>690368</v>
      </c>
      <c r="D54" s="7">
        <v>690368</v>
      </c>
      <c r="E54" s="7"/>
      <c r="F54" s="7"/>
    </row>
    <row r="55" spans="1:6" ht="110.25">
      <c r="A55" s="14">
        <v>41050700</v>
      </c>
      <c r="B55" s="18" t="s">
        <v>40</v>
      </c>
      <c r="C55" s="7">
        <v>2218206</v>
      </c>
      <c r="D55" s="7">
        <v>2218206</v>
      </c>
      <c r="E55" s="7"/>
      <c r="F55" s="7"/>
    </row>
    <row r="56" spans="1:6" ht="47.25">
      <c r="A56" s="14">
        <v>41051100</v>
      </c>
      <c r="B56" s="18" t="s">
        <v>41</v>
      </c>
      <c r="C56" s="7">
        <f>D56+E56</f>
        <v>563621</v>
      </c>
      <c r="D56" s="7"/>
      <c r="E56" s="7">
        <v>563621</v>
      </c>
      <c r="F56" s="7">
        <v>563621</v>
      </c>
    </row>
    <row r="57" spans="1:6" ht="63">
      <c r="A57" s="14">
        <v>41051200</v>
      </c>
      <c r="B57" s="18" t="s">
        <v>56</v>
      </c>
      <c r="C57" s="7">
        <v>366963</v>
      </c>
      <c r="D57" s="7">
        <v>366963</v>
      </c>
      <c r="E57" s="7"/>
      <c r="F57" s="7"/>
    </row>
    <row r="58" spans="1:6" ht="78.75">
      <c r="A58" s="14">
        <v>41051400</v>
      </c>
      <c r="B58" s="18" t="s">
        <v>57</v>
      </c>
      <c r="C58" s="7">
        <v>1048442</v>
      </c>
      <c r="D58" s="7">
        <v>1048442</v>
      </c>
      <c r="E58" s="7"/>
      <c r="F58" s="7"/>
    </row>
    <row r="59" spans="1:6" ht="51" customHeight="1">
      <c r="A59" s="14">
        <v>41051500</v>
      </c>
      <c r="B59" s="18" t="s">
        <v>42</v>
      </c>
      <c r="C59" s="7">
        <v>5791616</v>
      </c>
      <c r="D59" s="7">
        <v>5791616</v>
      </c>
      <c r="E59" s="7"/>
      <c r="F59" s="7"/>
    </row>
    <row r="60" spans="1:6" ht="49.5" customHeight="1">
      <c r="A60" s="14"/>
      <c r="B60" s="18" t="s">
        <v>52</v>
      </c>
      <c r="C60" s="7">
        <v>5253100</v>
      </c>
      <c r="D60" s="7">
        <v>5253100</v>
      </c>
      <c r="E60" s="7"/>
      <c r="F60" s="7"/>
    </row>
    <row r="61" spans="1:8" ht="98.25" customHeight="1">
      <c r="A61" s="14"/>
      <c r="B61" s="19" t="s">
        <v>53</v>
      </c>
      <c r="C61" s="7">
        <v>518516</v>
      </c>
      <c r="D61" s="7">
        <v>518516</v>
      </c>
      <c r="E61" s="7"/>
      <c r="F61" s="7"/>
      <c r="G61"/>
      <c r="H61"/>
    </row>
    <row r="62" spans="1:8" ht="66" customHeight="1">
      <c r="A62" s="14"/>
      <c r="B62" s="18" t="s">
        <v>67</v>
      </c>
      <c r="C62" s="7">
        <v>20000</v>
      </c>
      <c r="D62" s="7">
        <v>20000</v>
      </c>
      <c r="E62" s="7"/>
      <c r="F62" s="7"/>
      <c r="G62"/>
      <c r="H62"/>
    </row>
    <row r="63" spans="1:6" ht="64.5" customHeight="1">
      <c r="A63" s="14">
        <v>41052000</v>
      </c>
      <c r="B63" s="18" t="s">
        <v>43</v>
      </c>
      <c r="C63" s="7">
        <v>1435118</v>
      </c>
      <c r="D63" s="7">
        <v>1435118</v>
      </c>
      <c r="E63" s="7"/>
      <c r="F63" s="7"/>
    </row>
    <row r="64" spans="1:6" ht="66" customHeight="1">
      <c r="A64" s="14">
        <v>41052300</v>
      </c>
      <c r="B64" s="18" t="s">
        <v>64</v>
      </c>
      <c r="C64" s="7">
        <v>5000000</v>
      </c>
      <c r="D64" s="7">
        <v>5000000</v>
      </c>
      <c r="E64" s="7"/>
      <c r="F64" s="7"/>
    </row>
    <row r="65" spans="1:6" ht="110.25">
      <c r="A65" s="14">
        <v>41052600</v>
      </c>
      <c r="B65" s="18" t="s">
        <v>58</v>
      </c>
      <c r="C65" s="7">
        <v>2922403</v>
      </c>
      <c r="D65" s="7"/>
      <c r="E65" s="7">
        <v>2922403</v>
      </c>
      <c r="F65" s="7"/>
    </row>
    <row r="66" spans="1:6" ht="31.5">
      <c r="A66" s="14">
        <v>41053400</v>
      </c>
      <c r="B66" s="18" t="s">
        <v>44</v>
      </c>
      <c r="C66" s="7">
        <f>D66+E66</f>
        <v>9601228</v>
      </c>
      <c r="D66" s="7"/>
      <c r="E66" s="7">
        <v>9601228</v>
      </c>
      <c r="F66" s="7">
        <v>9601228</v>
      </c>
    </row>
    <row r="67" spans="1:6" ht="31.5">
      <c r="A67" s="14">
        <v>41053600</v>
      </c>
      <c r="B67" s="18" t="s">
        <v>45</v>
      </c>
      <c r="C67" s="7">
        <f>D67+E67</f>
        <v>2000000</v>
      </c>
      <c r="D67" s="7"/>
      <c r="E67" s="7">
        <v>2000000</v>
      </c>
      <c r="F67" s="7"/>
    </row>
    <row r="68" spans="1:6" ht="31.5">
      <c r="A68" s="14">
        <v>41053700</v>
      </c>
      <c r="B68" s="18" t="s">
        <v>65</v>
      </c>
      <c r="C68" s="7">
        <v>1357778</v>
      </c>
      <c r="D68" s="7"/>
      <c r="E68" s="7">
        <v>1357778</v>
      </c>
      <c r="F68" s="7">
        <v>1357778</v>
      </c>
    </row>
    <row r="69" spans="1:6" ht="15.75">
      <c r="A69" s="14">
        <v>41053900</v>
      </c>
      <c r="B69" s="18" t="s">
        <v>46</v>
      </c>
      <c r="C69" s="7">
        <v>37625385</v>
      </c>
      <c r="D69" s="7">
        <v>11014972</v>
      </c>
      <c r="E69" s="7">
        <v>26610413</v>
      </c>
      <c r="F69" s="7">
        <v>26610413</v>
      </c>
    </row>
    <row r="70" spans="1:6" ht="94.5">
      <c r="A70" s="14">
        <v>41054000</v>
      </c>
      <c r="B70" s="18" t="s">
        <v>66</v>
      </c>
      <c r="C70" s="7">
        <v>12220000</v>
      </c>
      <c r="D70" s="7"/>
      <c r="E70" s="7">
        <v>12220000</v>
      </c>
      <c r="F70" s="7">
        <v>12220000</v>
      </c>
    </row>
    <row r="71" spans="1:6" ht="12.75">
      <c r="A71" s="15" t="s">
        <v>47</v>
      </c>
      <c r="B71" s="5"/>
      <c r="C71" s="6">
        <f>C40+C41</f>
        <v>484705768</v>
      </c>
      <c r="D71" s="6">
        <f>D40+D41</f>
        <v>426271907</v>
      </c>
      <c r="E71" s="6">
        <f>E40+E41</f>
        <v>58433861</v>
      </c>
      <c r="F71" s="6">
        <f>F40+F41</f>
        <v>50353040</v>
      </c>
    </row>
    <row r="73" spans="1:253" s="12" customFormat="1" ht="15.75">
      <c r="A73" s="8"/>
      <c r="B73" s="9" t="s">
        <v>54</v>
      </c>
      <c r="C73" s="10"/>
      <c r="D73" s="10"/>
      <c r="E73" s="10"/>
      <c r="F73" s="11"/>
      <c r="G73" s="11"/>
      <c r="H73" s="11"/>
      <c r="I73" s="11"/>
      <c r="J73" s="11"/>
      <c r="K73" s="11"/>
      <c r="L73" s="11"/>
      <c r="IK73" s="11"/>
      <c r="IL73" s="11"/>
      <c r="IM73" s="11"/>
      <c r="IN73" s="11"/>
      <c r="IO73" s="11"/>
      <c r="IP73" s="11"/>
      <c r="IQ73" s="11"/>
      <c r="IR73" s="11"/>
      <c r="IS73" s="11"/>
    </row>
    <row r="74" spans="1:253" s="12" customFormat="1" ht="15.75">
      <c r="A74" s="8"/>
      <c r="B74" s="9" t="s">
        <v>55</v>
      </c>
      <c r="C74" s="10"/>
      <c r="D74" s="10"/>
      <c r="E74" s="10"/>
      <c r="F74" s="11"/>
      <c r="G74" s="11"/>
      <c r="H74" s="11"/>
      <c r="I74" s="11"/>
      <c r="J74" s="11"/>
      <c r="K74" s="11"/>
      <c r="L74" s="11"/>
      <c r="IK74" s="11"/>
      <c r="IL74" s="11"/>
      <c r="IM74" s="11"/>
      <c r="IN74" s="11"/>
      <c r="IO74" s="11"/>
      <c r="IP74" s="11"/>
      <c r="IQ74" s="11"/>
      <c r="IR74" s="11"/>
      <c r="IS74" s="11"/>
    </row>
    <row r="76" spans="1:6" ht="102.75" customHeight="1">
      <c r="A76" s="22"/>
      <c r="B76" s="23"/>
      <c r="C76" s="23"/>
      <c r="D76" s="23"/>
      <c r="E76" s="23"/>
      <c r="F76" s="23"/>
    </row>
  </sheetData>
  <mergeCells count="16">
    <mergeCell ref="A76:F76"/>
    <mergeCell ref="D5:F5"/>
    <mergeCell ref="D6:F6"/>
    <mergeCell ref="D7:F7"/>
    <mergeCell ref="A9:F9"/>
    <mergeCell ref="A11:A13"/>
    <mergeCell ref="B11:B13"/>
    <mergeCell ref="C11:C13"/>
    <mergeCell ref="D11:D13"/>
    <mergeCell ref="E11:F11"/>
    <mergeCell ref="E12:E13"/>
    <mergeCell ref="F12:F13"/>
    <mergeCell ref="D1:F1"/>
    <mergeCell ref="D2:F2"/>
    <mergeCell ref="D3:F3"/>
    <mergeCell ref="D4:F4"/>
  </mergeCells>
  <printOptions/>
  <pageMargins left="1.1811023622047245" right="0.3937007874015748" top="0.7874015748031497" bottom="0.7874015748031497" header="0" footer="0"/>
  <pageSetup fitToHeight="500" horizontalDpi="600" verticalDpi="600" orientation="portrait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</dc:creator>
  <cp:keywords/>
  <dc:description/>
  <cp:lastModifiedBy>R-525</cp:lastModifiedBy>
  <cp:lastPrinted>2018-10-31T11:38:36Z</cp:lastPrinted>
  <dcterms:created xsi:type="dcterms:W3CDTF">2018-03-19T15:12:27Z</dcterms:created>
  <dcterms:modified xsi:type="dcterms:W3CDTF">2018-11-01T12:39:15Z</dcterms:modified>
  <cp:category/>
  <cp:version/>
  <cp:contentType/>
  <cp:contentStatus/>
</cp:coreProperties>
</file>