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'Лист1'!$A$1:$F$63</definedName>
  </definedNames>
  <calcPr fullCalcOnLoad="1"/>
</workbook>
</file>

<file path=xl/sharedStrings.xml><?xml version="1.0" encoding="utf-8"?>
<sst xmlns="http://schemas.openxmlformats.org/spreadsheetml/2006/main" count="64" uniqueCount="63">
  <si>
    <t>Додаток 1</t>
  </si>
  <si>
    <t>Доходи районний бюджет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</si>
  <si>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</si>
  <si>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</si>
  <si>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</si>
  <si>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</si>
  <si>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</si>
  <si>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</si>
  <si>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</si>
  <si>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</si>
  <si>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</si>
  <si>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</si>
  <si>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</si>
  <si>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</si>
  <si>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</si>
  <si>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</si>
  <si>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</si>
  <si>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</si>
  <si>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</si>
  <si>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</si>
  <si>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</si>
  <si>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</si>
  <si>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</si>
  <si>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</si>
  <si>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</si>
  <si>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</si>
  <si>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</si>
  <si>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</si>
  <si>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</si>
  <si>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</si>
  <si>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</si>
  <si>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</si>
  <si>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</si>
  <si>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</si>
  <si>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</si>
  <si>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</si>
  <si>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</si>
  <si>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</si>
  <si>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</si>
  <si>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</si>
  <si>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</si>
  <si>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</si>
  <si>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</si>
  <si>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</si>
  <si>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</si>
  <si>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виконання інвестиційних проектів</t>
  </si>
  <si>
    <t>Субвенція з місцевого бюджету на здійснення природоохоронних заходів</t>
  </si>
  <si>
    <t>Інші субвенції з місцевого бюджету</t>
  </si>
  <si>
    <t>ВСЬОГО ДОХОДІВ</t>
  </si>
  <si>
    <t>до рішення районної ради</t>
  </si>
  <si>
    <t xml:space="preserve">в редакції  рішення районної ради </t>
  </si>
  <si>
    <t>дотація з місцевого бюджету Наталинської ОТГ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</si>
  <si>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</si>
  <si>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>субвенція з місцевого бюджету на здійснення переданих видатків у сфері охорони здоров"я за рахунок коштів медичної субвенції на відшкодування вартості препаратів інсуліну та десмопресину під час забезпечення хворих на цукровий та нецукровий діабет - жител</t>
  </si>
  <si>
    <t xml:space="preserve">Керуючий справами </t>
  </si>
  <si>
    <t>виконавчого апарату районної ради                                                                                       К.Фролов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</si>
  <si>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</si>
  <si>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загальнлї середньої освіти "Нова українська школа" за рахунок відповідної субвенції з державного бюджету</t>
  </si>
  <si>
    <t>Субвенція з мвсцевого бюджету на фінансове забезпечення будівництва, рекострукції, ремонту і утирмання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</si>
  <si>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від 14 червня 2018 року № 812-VIІ</t>
  </si>
  <si>
    <t>(XXХIX позачергова сесія VІІ скликання)</t>
  </si>
  <si>
    <t>(XХХ сесія VIІ скликання)</t>
  </si>
  <si>
    <t>від 14 грудня 2017 року № 616-VII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</si>
</sst>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3"/>
  <sheetViews>
    <sheetView tabSelected="1" view="pageBreakPreview" zoomScaleSheetLayoutView="100" workbookViewId="0" topLeftCell="A1">
      <selection activeCell="C3" sqref="C3:F3"/>
    </sheetView>
  </sheetViews>
  <sheetFormatPr defaultColWidth="9.00390625" defaultRowHeight="12.75"/>
  <cols>
    <col min="1" max="1" width="10.625" style="2" customWidth="1"/>
    <col min="2" max="2" width="48.75390625" style="1" customWidth="1"/>
    <col min="3" max="3" width="11.375" style="1" customWidth="1"/>
    <col min="4" max="4" width="11.00390625" style="1" customWidth="1"/>
    <col min="5" max="5" width="11.25390625" style="1" customWidth="1"/>
    <col min="6" max="6" width="11.75390625" style="1" customWidth="1"/>
    <col min="7" max="16384" width="9.125" style="1" customWidth="1"/>
  </cols>
  <sheetData>
    <row r="1" spans="3:6" ht="15.75">
      <c r="C1" s="21" t="s">
        <v>0</v>
      </c>
      <c r="D1" s="21"/>
      <c r="E1" s="21"/>
      <c r="F1" s="21"/>
    </row>
    <row r="2" spans="3:6" ht="15.75">
      <c r="C2" s="21" t="s">
        <v>49</v>
      </c>
      <c r="D2" s="21"/>
      <c r="E2" s="21"/>
      <c r="F2" s="21"/>
    </row>
    <row r="3" spans="3:6" ht="15.75">
      <c r="C3" s="21" t="s">
        <v>62</v>
      </c>
      <c r="D3" s="21"/>
      <c r="E3" s="21"/>
      <c r="F3" s="21"/>
    </row>
    <row r="4" spans="3:6" ht="15.75">
      <c r="C4" s="21" t="s">
        <v>61</v>
      </c>
      <c r="D4" s="21"/>
      <c r="E4" s="21"/>
      <c r="F4" s="21"/>
    </row>
    <row r="5" spans="3:6" ht="15.75">
      <c r="C5" s="21" t="s">
        <v>50</v>
      </c>
      <c r="D5" s="21"/>
      <c r="E5" s="21"/>
      <c r="F5" s="21"/>
    </row>
    <row r="6" spans="3:6" ht="15.75">
      <c r="C6" s="21" t="s">
        <v>59</v>
      </c>
      <c r="D6" s="21"/>
      <c r="E6" s="21"/>
      <c r="F6" s="21"/>
    </row>
    <row r="7" spans="3:6" ht="15.75">
      <c r="C7" s="21" t="s">
        <v>60</v>
      </c>
      <c r="D7" s="21"/>
      <c r="E7" s="21"/>
      <c r="F7" s="21"/>
    </row>
    <row r="9" spans="1:6" ht="12.75">
      <c r="A9" s="18" t="s">
        <v>1</v>
      </c>
      <c r="B9" s="19"/>
      <c r="C9" s="19"/>
      <c r="D9" s="19"/>
      <c r="E9" s="19"/>
      <c r="F9" s="19"/>
    </row>
    <row r="10" ht="12.75">
      <c r="F10" s="3" t="s">
        <v>2</v>
      </c>
    </row>
    <row r="11" spans="1:6" ht="12.75">
      <c r="A11" s="20" t="s">
        <v>3</v>
      </c>
      <c r="B11" s="20" t="s">
        <v>4</v>
      </c>
      <c r="C11" s="20" t="s">
        <v>5</v>
      </c>
      <c r="D11" s="20" t="s">
        <v>6</v>
      </c>
      <c r="E11" s="20" t="s">
        <v>7</v>
      </c>
      <c r="F11" s="20"/>
    </row>
    <row r="12" spans="1:6" ht="12.75">
      <c r="A12" s="20"/>
      <c r="B12" s="20"/>
      <c r="C12" s="20"/>
      <c r="D12" s="20"/>
      <c r="E12" s="20" t="s">
        <v>5</v>
      </c>
      <c r="F12" s="20" t="s">
        <v>8</v>
      </c>
    </row>
    <row r="13" spans="1:6" ht="27.75" customHeight="1">
      <c r="A13" s="20"/>
      <c r="B13" s="20"/>
      <c r="C13" s="20"/>
      <c r="D13" s="20"/>
      <c r="E13" s="20"/>
      <c r="F13" s="20"/>
    </row>
    <row r="14" spans="1: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2.75">
      <c r="A15" s="15">
        <v>10000000</v>
      </c>
      <c r="B15" s="5" t="s">
        <v>9</v>
      </c>
      <c r="C15" s="7">
        <f aca="true" t="shared" si="0" ref="C15:C42">D15+E15</f>
        <v>100480357</v>
      </c>
      <c r="D15" s="7">
        <v>100480357</v>
      </c>
      <c r="E15" s="7"/>
      <c r="F15" s="7"/>
    </row>
    <row r="16" spans="1:6" ht="25.5">
      <c r="A16" s="15">
        <v>11000000</v>
      </c>
      <c r="B16" s="5" t="s">
        <v>10</v>
      </c>
      <c r="C16" s="7">
        <f t="shared" si="0"/>
        <v>98307857</v>
      </c>
      <c r="D16" s="7">
        <v>98307857</v>
      </c>
      <c r="E16" s="7"/>
      <c r="F16" s="7"/>
    </row>
    <row r="17" spans="1:6" ht="12.75">
      <c r="A17" s="15">
        <v>11010000</v>
      </c>
      <c r="B17" s="5" t="s">
        <v>11</v>
      </c>
      <c r="C17" s="7">
        <f t="shared" si="0"/>
        <v>98307857</v>
      </c>
      <c r="D17" s="7">
        <v>98307857</v>
      </c>
      <c r="E17" s="7"/>
      <c r="F17" s="7"/>
    </row>
    <row r="18" spans="1:6" ht="38.25">
      <c r="A18" s="16">
        <v>11010100</v>
      </c>
      <c r="B18" s="6" t="s">
        <v>12</v>
      </c>
      <c r="C18" s="8">
        <f t="shared" si="0"/>
        <v>86900000</v>
      </c>
      <c r="D18" s="8">
        <v>86900000</v>
      </c>
      <c r="E18" s="8"/>
      <c r="F18" s="8"/>
    </row>
    <row r="19" spans="1:6" ht="63.75">
      <c r="A19" s="16">
        <v>11010200</v>
      </c>
      <c r="B19" s="6" t="s">
        <v>13</v>
      </c>
      <c r="C19" s="8">
        <f t="shared" si="0"/>
        <v>1080000</v>
      </c>
      <c r="D19" s="8">
        <v>1080000</v>
      </c>
      <c r="E19" s="8"/>
      <c r="F19" s="8"/>
    </row>
    <row r="20" spans="1:6" ht="38.25">
      <c r="A20" s="16">
        <v>11010400</v>
      </c>
      <c r="B20" s="6" t="s">
        <v>14</v>
      </c>
      <c r="C20" s="8">
        <f t="shared" si="0"/>
        <v>9382857</v>
      </c>
      <c r="D20" s="8">
        <v>9382857</v>
      </c>
      <c r="E20" s="8"/>
      <c r="F20" s="8"/>
    </row>
    <row r="21" spans="1:6" ht="38.25">
      <c r="A21" s="16">
        <v>11010500</v>
      </c>
      <c r="B21" s="6" t="s">
        <v>15</v>
      </c>
      <c r="C21" s="8">
        <f t="shared" si="0"/>
        <v>933000</v>
      </c>
      <c r="D21" s="8">
        <v>933000</v>
      </c>
      <c r="E21" s="8"/>
      <c r="F21" s="8"/>
    </row>
    <row r="22" spans="1:6" ht="63.75">
      <c r="A22" s="16">
        <v>11010900</v>
      </c>
      <c r="B22" s="6" t="s">
        <v>16</v>
      </c>
      <c r="C22" s="8">
        <f t="shared" si="0"/>
        <v>12000</v>
      </c>
      <c r="D22" s="8">
        <v>12000</v>
      </c>
      <c r="E22" s="8"/>
      <c r="F22" s="8"/>
    </row>
    <row r="23" spans="1:6" ht="25.5">
      <c r="A23" s="15">
        <v>13000000</v>
      </c>
      <c r="B23" s="5" t="s">
        <v>17</v>
      </c>
      <c r="C23" s="7">
        <f t="shared" si="0"/>
        <v>2172500</v>
      </c>
      <c r="D23" s="7">
        <v>2172500</v>
      </c>
      <c r="E23" s="7"/>
      <c r="F23" s="7"/>
    </row>
    <row r="24" spans="1:6" ht="12.75">
      <c r="A24" s="15">
        <v>13030000</v>
      </c>
      <c r="B24" s="5" t="s">
        <v>18</v>
      </c>
      <c r="C24" s="7">
        <f t="shared" si="0"/>
        <v>2172500</v>
      </c>
      <c r="D24" s="7">
        <v>2172500</v>
      </c>
      <c r="E24" s="7"/>
      <c r="F24" s="7"/>
    </row>
    <row r="25" spans="1:6" ht="25.5">
      <c r="A25" s="16">
        <v>13030800</v>
      </c>
      <c r="B25" s="6" t="s">
        <v>19</v>
      </c>
      <c r="C25" s="8">
        <f t="shared" si="0"/>
        <v>2172500</v>
      </c>
      <c r="D25" s="8">
        <v>2172500</v>
      </c>
      <c r="E25" s="8"/>
      <c r="F25" s="8"/>
    </row>
    <row r="26" spans="1:6" ht="12.75">
      <c r="A26" s="15">
        <v>20000000</v>
      </c>
      <c r="B26" s="5" t="s">
        <v>20</v>
      </c>
      <c r="C26" s="7">
        <f t="shared" si="0"/>
        <v>3248118</v>
      </c>
      <c r="D26" s="7">
        <v>339700</v>
      </c>
      <c r="E26" s="7">
        <v>2908418</v>
      </c>
      <c r="F26" s="7"/>
    </row>
    <row r="27" spans="1:6" ht="25.5">
      <c r="A27" s="15">
        <v>22000000</v>
      </c>
      <c r="B27" s="5" t="s">
        <v>21</v>
      </c>
      <c r="C27" s="7">
        <f t="shared" si="0"/>
        <v>339700</v>
      </c>
      <c r="D27" s="7">
        <v>339700</v>
      </c>
      <c r="E27" s="7"/>
      <c r="F27" s="7"/>
    </row>
    <row r="28" spans="1:6" ht="38.25">
      <c r="A28" s="15">
        <v>22080000</v>
      </c>
      <c r="B28" s="5" t="s">
        <v>22</v>
      </c>
      <c r="C28" s="7">
        <f t="shared" si="0"/>
        <v>339700</v>
      </c>
      <c r="D28" s="7">
        <v>339700</v>
      </c>
      <c r="E28" s="7"/>
      <c r="F28" s="7"/>
    </row>
    <row r="29" spans="1:6" ht="38.25">
      <c r="A29" s="16">
        <v>22080400</v>
      </c>
      <c r="B29" s="6" t="s">
        <v>23</v>
      </c>
      <c r="C29" s="8">
        <f t="shared" si="0"/>
        <v>339700</v>
      </c>
      <c r="D29" s="8">
        <v>339700</v>
      </c>
      <c r="E29" s="8"/>
      <c r="F29" s="8"/>
    </row>
    <row r="30" spans="1:6" ht="12.75">
      <c r="A30" s="15">
        <v>25000000</v>
      </c>
      <c r="B30" s="5" t="s">
        <v>24</v>
      </c>
      <c r="C30" s="7">
        <f t="shared" si="0"/>
        <v>2908418</v>
      </c>
      <c r="D30" s="7"/>
      <c r="E30" s="7">
        <v>2908418</v>
      </c>
      <c r="F30" s="7"/>
    </row>
    <row r="31" spans="1:6" ht="38.25">
      <c r="A31" s="15">
        <v>25010000</v>
      </c>
      <c r="B31" s="5" t="s">
        <v>25</v>
      </c>
      <c r="C31" s="7">
        <f t="shared" si="0"/>
        <v>2908418</v>
      </c>
      <c r="D31" s="7"/>
      <c r="E31" s="7">
        <v>2908418</v>
      </c>
      <c r="F31" s="7"/>
    </row>
    <row r="32" spans="1:6" ht="25.5">
      <c r="A32" s="16">
        <v>25010100</v>
      </c>
      <c r="B32" s="6" t="s">
        <v>26</v>
      </c>
      <c r="C32" s="8">
        <f t="shared" si="0"/>
        <v>2219546</v>
      </c>
      <c r="D32" s="8"/>
      <c r="E32" s="8">
        <v>2219546</v>
      </c>
      <c r="F32" s="8"/>
    </row>
    <row r="33" spans="1:6" ht="25.5">
      <c r="A33" s="16">
        <v>25010200</v>
      </c>
      <c r="B33" s="6" t="s">
        <v>27</v>
      </c>
      <c r="C33" s="8">
        <f t="shared" si="0"/>
        <v>596772</v>
      </c>
      <c r="D33" s="8"/>
      <c r="E33" s="8">
        <v>596772</v>
      </c>
      <c r="F33" s="8"/>
    </row>
    <row r="34" spans="1:6" ht="12.75">
      <c r="A34" s="16">
        <v>25010300</v>
      </c>
      <c r="B34" s="6" t="s">
        <v>28</v>
      </c>
      <c r="C34" s="8">
        <f t="shared" si="0"/>
        <v>92100</v>
      </c>
      <c r="D34" s="8"/>
      <c r="E34" s="8">
        <v>92100</v>
      </c>
      <c r="F34" s="8"/>
    </row>
    <row r="35" spans="1:6" ht="12.75">
      <c r="A35" s="15" t="s">
        <v>29</v>
      </c>
      <c r="B35" s="5"/>
      <c r="C35" s="7">
        <f>D35+E35</f>
        <v>103728475</v>
      </c>
      <c r="D35" s="7">
        <v>100820057</v>
      </c>
      <c r="E35" s="7">
        <v>2908418</v>
      </c>
      <c r="F35" s="7"/>
    </row>
    <row r="36" spans="1:6" ht="12.75">
      <c r="A36" s="15">
        <v>40000000</v>
      </c>
      <c r="B36" s="5" t="s">
        <v>30</v>
      </c>
      <c r="C36" s="7">
        <v>339444087</v>
      </c>
      <c r="D36" s="7">
        <v>304379538</v>
      </c>
      <c r="E36" s="7">
        <v>35064549</v>
      </c>
      <c r="F36" s="7">
        <v>30142146</v>
      </c>
    </row>
    <row r="37" spans="1:6" ht="12.75">
      <c r="A37" s="15">
        <v>41000000</v>
      </c>
      <c r="B37" s="5" t="s">
        <v>31</v>
      </c>
      <c r="C37" s="7">
        <v>339444087</v>
      </c>
      <c r="D37" s="7">
        <v>304379538</v>
      </c>
      <c r="E37" s="7">
        <v>35064549</v>
      </c>
      <c r="F37" s="7">
        <v>30142146</v>
      </c>
    </row>
    <row r="38" spans="1:6" ht="25.5">
      <c r="A38" s="15">
        <v>41030000</v>
      </c>
      <c r="B38" s="5" t="s">
        <v>32</v>
      </c>
      <c r="C38" s="7">
        <f t="shared" si="0"/>
        <v>82693900</v>
      </c>
      <c r="D38" s="7">
        <v>82693900</v>
      </c>
      <c r="E38" s="7"/>
      <c r="F38" s="7"/>
    </row>
    <row r="39" spans="1:6" ht="25.5">
      <c r="A39" s="16">
        <v>41033900</v>
      </c>
      <c r="B39" s="6" t="s">
        <v>33</v>
      </c>
      <c r="C39" s="8">
        <f t="shared" si="0"/>
        <v>54178200</v>
      </c>
      <c r="D39" s="8">
        <v>54178200</v>
      </c>
      <c r="E39" s="8"/>
      <c r="F39" s="8"/>
    </row>
    <row r="40" spans="1:6" ht="25.5">
      <c r="A40" s="16">
        <v>41034200</v>
      </c>
      <c r="B40" s="6" t="s">
        <v>34</v>
      </c>
      <c r="C40" s="8">
        <f t="shared" si="0"/>
        <v>28515700</v>
      </c>
      <c r="D40" s="8">
        <v>28515700</v>
      </c>
      <c r="E40" s="8"/>
      <c r="F40" s="8"/>
    </row>
    <row r="41" spans="1:6" ht="25.5">
      <c r="A41" s="15">
        <v>41040000</v>
      </c>
      <c r="B41" s="5" t="s">
        <v>35</v>
      </c>
      <c r="C41" s="7">
        <f t="shared" si="0"/>
        <v>20772829</v>
      </c>
      <c r="D41" s="7">
        <v>20772829</v>
      </c>
      <c r="E41" s="7"/>
      <c r="F41" s="7"/>
    </row>
    <row r="42" spans="1:6" ht="58.5" customHeight="1">
      <c r="A42" s="16">
        <v>41040200</v>
      </c>
      <c r="B42" s="6" t="s">
        <v>36</v>
      </c>
      <c r="C42" s="8">
        <f t="shared" si="0"/>
        <v>20772829</v>
      </c>
      <c r="D42" s="8">
        <v>20772829</v>
      </c>
      <c r="E42" s="8"/>
      <c r="F42" s="8"/>
    </row>
    <row r="43" spans="1:8" ht="63.75">
      <c r="A43" s="16"/>
      <c r="B43" s="6" t="s">
        <v>51</v>
      </c>
      <c r="C43" s="8">
        <v>384329</v>
      </c>
      <c r="D43" s="8">
        <v>384329</v>
      </c>
      <c r="E43" s="8"/>
      <c r="F43" s="8"/>
      <c r="G43"/>
      <c r="H43"/>
    </row>
    <row r="44" spans="1:6" ht="25.5">
      <c r="A44" s="15">
        <v>41050000</v>
      </c>
      <c r="B44" s="5" t="s">
        <v>37</v>
      </c>
      <c r="C44" s="7">
        <v>235977358</v>
      </c>
      <c r="D44" s="7">
        <v>200912809</v>
      </c>
      <c r="E44" s="7">
        <v>35064549</v>
      </c>
      <c r="F44" s="7">
        <v>30142146</v>
      </c>
    </row>
    <row r="45" spans="1:6" ht="76.5">
      <c r="A45" s="16">
        <v>41050100</v>
      </c>
      <c r="B45" s="6" t="s">
        <v>38</v>
      </c>
      <c r="C45" s="8">
        <f aca="true" t="shared" si="1" ref="C45:C52">D45+E45</f>
        <v>114149741</v>
      </c>
      <c r="D45" s="8">
        <v>114149741</v>
      </c>
      <c r="E45" s="8"/>
      <c r="F45" s="8"/>
    </row>
    <row r="46" spans="1:6" ht="63.75">
      <c r="A46" s="16">
        <v>41050200</v>
      </c>
      <c r="B46" s="6" t="s">
        <v>39</v>
      </c>
      <c r="C46" s="8">
        <f t="shared" si="1"/>
        <v>1935770</v>
      </c>
      <c r="D46" s="8">
        <v>1935770</v>
      </c>
      <c r="E46" s="8"/>
      <c r="F46" s="8"/>
    </row>
    <row r="47" spans="1:6" ht="63.75">
      <c r="A47" s="16">
        <v>41050300</v>
      </c>
      <c r="B47" s="6" t="s">
        <v>40</v>
      </c>
      <c r="C47" s="8">
        <f t="shared" si="1"/>
        <v>64647510</v>
      </c>
      <c r="D47" s="8">
        <v>64647510</v>
      </c>
      <c r="E47" s="8"/>
      <c r="F47" s="8"/>
    </row>
    <row r="48" spans="1:6" ht="76.5">
      <c r="A48" s="16">
        <v>41050700</v>
      </c>
      <c r="B48" s="6" t="s">
        <v>41</v>
      </c>
      <c r="C48" s="8">
        <f t="shared" si="1"/>
        <v>2068206</v>
      </c>
      <c r="D48" s="8">
        <v>2068206</v>
      </c>
      <c r="E48" s="8"/>
      <c r="F48" s="8"/>
    </row>
    <row r="49" spans="1:6" ht="38.25">
      <c r="A49" s="16">
        <v>41051100</v>
      </c>
      <c r="B49" s="6" t="s">
        <v>42</v>
      </c>
      <c r="C49" s="8">
        <f t="shared" si="1"/>
        <v>563521</v>
      </c>
      <c r="D49" s="8"/>
      <c r="E49" s="8">
        <v>563521</v>
      </c>
      <c r="F49" s="8">
        <v>563521</v>
      </c>
    </row>
    <row r="50" spans="1:6" ht="51">
      <c r="A50" s="16">
        <v>41051200</v>
      </c>
      <c r="B50" s="6" t="s">
        <v>56</v>
      </c>
      <c r="C50" s="8">
        <v>366963</v>
      </c>
      <c r="D50" s="8">
        <v>366963</v>
      </c>
      <c r="E50" s="8"/>
      <c r="F50" s="8"/>
    </row>
    <row r="51" spans="1:6" ht="51">
      <c r="A51" s="16">
        <v>41051400</v>
      </c>
      <c r="B51" s="6" t="s">
        <v>57</v>
      </c>
      <c r="C51" s="8">
        <v>1048442</v>
      </c>
      <c r="D51" s="8">
        <v>1048442</v>
      </c>
      <c r="E51" s="8"/>
      <c r="F51" s="8"/>
    </row>
    <row r="52" spans="1:6" ht="38.25">
      <c r="A52" s="16">
        <v>41051500</v>
      </c>
      <c r="B52" s="6" t="s">
        <v>43</v>
      </c>
      <c r="C52" s="8">
        <f t="shared" si="1"/>
        <v>5336116</v>
      </c>
      <c r="D52" s="8">
        <v>5336116</v>
      </c>
      <c r="E52" s="8"/>
      <c r="F52" s="8"/>
    </row>
    <row r="53" spans="1:6" ht="38.25">
      <c r="A53" s="16"/>
      <c r="B53" s="6" t="s">
        <v>52</v>
      </c>
      <c r="C53" s="8">
        <v>4817600</v>
      </c>
      <c r="D53" s="8">
        <v>4817600</v>
      </c>
      <c r="E53" s="8"/>
      <c r="F53" s="8"/>
    </row>
    <row r="54" spans="1:8" ht="76.5">
      <c r="A54" s="16"/>
      <c r="B54" s="9" t="s">
        <v>53</v>
      </c>
      <c r="C54" s="8">
        <v>518516</v>
      </c>
      <c r="D54" s="8">
        <v>518516</v>
      </c>
      <c r="E54" s="8"/>
      <c r="F54" s="8"/>
      <c r="G54"/>
      <c r="H54"/>
    </row>
    <row r="55" spans="1:6" ht="51">
      <c r="A55" s="16">
        <v>41052000</v>
      </c>
      <c r="B55" s="6" t="s">
        <v>44</v>
      </c>
      <c r="C55" s="8">
        <f>D55+E55</f>
        <v>1351118</v>
      </c>
      <c r="D55" s="8">
        <v>1351118</v>
      </c>
      <c r="E55" s="8"/>
      <c r="F55" s="8"/>
    </row>
    <row r="56" spans="1:6" ht="76.5">
      <c r="A56" s="16">
        <v>41052600</v>
      </c>
      <c r="B56" s="6" t="s">
        <v>58</v>
      </c>
      <c r="C56" s="8">
        <v>2922403</v>
      </c>
      <c r="D56" s="8"/>
      <c r="E56" s="8">
        <v>2922403</v>
      </c>
      <c r="F56" s="8"/>
    </row>
    <row r="57" spans="1:6" ht="25.5">
      <c r="A57" s="16">
        <v>41053400</v>
      </c>
      <c r="B57" s="6" t="s">
        <v>45</v>
      </c>
      <c r="C57" s="8">
        <f>D57+E57</f>
        <v>9601228</v>
      </c>
      <c r="D57" s="8"/>
      <c r="E57" s="8">
        <v>9601228</v>
      </c>
      <c r="F57" s="8">
        <v>9601228</v>
      </c>
    </row>
    <row r="58" spans="1:6" ht="25.5">
      <c r="A58" s="16">
        <v>41053600</v>
      </c>
      <c r="B58" s="6" t="s">
        <v>46</v>
      </c>
      <c r="C58" s="8">
        <f>D58+E58</f>
        <v>2000000</v>
      </c>
      <c r="D58" s="8"/>
      <c r="E58" s="8">
        <v>2000000</v>
      </c>
      <c r="F58" s="8"/>
    </row>
    <row r="59" spans="1:6" ht="12.75">
      <c r="A59" s="16">
        <v>41053900</v>
      </c>
      <c r="B59" s="6" t="s">
        <v>47</v>
      </c>
      <c r="C59" s="8">
        <v>29986240</v>
      </c>
      <c r="D59" s="8">
        <v>10008943</v>
      </c>
      <c r="E59" s="8">
        <v>19977297</v>
      </c>
      <c r="F59" s="8">
        <v>19977297</v>
      </c>
    </row>
    <row r="60" spans="1:6" ht="12.75">
      <c r="A60" s="17" t="s">
        <v>48</v>
      </c>
      <c r="B60" s="5"/>
      <c r="C60" s="7">
        <v>443172562</v>
      </c>
      <c r="D60" s="7">
        <v>405199595</v>
      </c>
      <c r="E60" s="7">
        <v>37972967</v>
      </c>
      <c r="F60" s="7">
        <v>30142146</v>
      </c>
    </row>
    <row r="62" spans="1:253" s="14" customFormat="1" ht="15.75">
      <c r="A62" s="10"/>
      <c r="B62" s="11" t="s">
        <v>54</v>
      </c>
      <c r="C62" s="12"/>
      <c r="D62" s="12"/>
      <c r="E62" s="12"/>
      <c r="F62" s="13"/>
      <c r="G62" s="13"/>
      <c r="H62" s="13"/>
      <c r="I62" s="13"/>
      <c r="J62" s="13"/>
      <c r="K62" s="13"/>
      <c r="L62" s="13"/>
      <c r="IK62" s="13"/>
      <c r="IL62" s="13"/>
      <c r="IM62" s="13"/>
      <c r="IN62" s="13"/>
      <c r="IO62" s="13"/>
      <c r="IP62" s="13"/>
      <c r="IQ62" s="13"/>
      <c r="IR62" s="13"/>
      <c r="IS62" s="13"/>
    </row>
    <row r="63" spans="1:253" s="14" customFormat="1" ht="15.75">
      <c r="A63" s="10"/>
      <c r="B63" s="11" t="s">
        <v>55</v>
      </c>
      <c r="C63" s="12"/>
      <c r="D63" s="12"/>
      <c r="E63" s="12"/>
      <c r="F63" s="13"/>
      <c r="G63" s="13"/>
      <c r="H63" s="13"/>
      <c r="I63" s="13"/>
      <c r="J63" s="13"/>
      <c r="K63" s="13"/>
      <c r="L63" s="13"/>
      <c r="IK63" s="13"/>
      <c r="IL63" s="13"/>
      <c r="IM63" s="13"/>
      <c r="IN63" s="13"/>
      <c r="IO63" s="13"/>
      <c r="IP63" s="13"/>
      <c r="IQ63" s="13"/>
      <c r="IR63" s="13"/>
      <c r="IS63" s="13"/>
    </row>
  </sheetData>
  <mergeCells count="15">
    <mergeCell ref="C7:F7"/>
    <mergeCell ref="C6:F6"/>
    <mergeCell ref="C5:F5"/>
    <mergeCell ref="C3:F3"/>
    <mergeCell ref="C4:F4"/>
    <mergeCell ref="A9:F9"/>
    <mergeCell ref="A11:A13"/>
    <mergeCell ref="B11:B13"/>
    <mergeCell ref="C11:C13"/>
    <mergeCell ref="D11:D13"/>
    <mergeCell ref="E11:F11"/>
    <mergeCell ref="E12:E13"/>
    <mergeCell ref="F12:F13"/>
    <mergeCell ref="C2:F2"/>
    <mergeCell ref="C1:F1"/>
  </mergeCells>
  <printOptions/>
  <pageMargins left="1.1811023622047245" right="0.5905511811023623" top="0.5905511811023623" bottom="0.5905511811023623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2018-06-18T06:57:25Z</cp:lastPrinted>
  <dcterms:created xsi:type="dcterms:W3CDTF">2018-03-19T15:12:27Z</dcterms:created>
  <dcterms:modified xsi:type="dcterms:W3CDTF">2018-06-18T10:23:13Z</dcterms:modified>
  <cp:category/>
  <cp:version/>
  <cp:contentType/>
  <cp:contentStatus/>
</cp:coreProperties>
</file>