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'Лист1'!$A$1:$N$31</definedName>
  </definedNames>
  <calcPr fullCalcOnLoad="1"/>
</workbook>
</file>

<file path=xl/sharedStrings.xml><?xml version="1.0" encoding="utf-8"?>
<sst xmlns="http://schemas.openxmlformats.org/spreadsheetml/2006/main" count="44" uniqueCount="39">
  <si>
    <t>Додаток 7</t>
  </si>
  <si>
    <t>до рішення районної ради</t>
  </si>
  <si>
    <t>№ з/п</t>
  </si>
  <si>
    <t>Назва сільської ради</t>
  </si>
  <si>
    <t>Керуючий справами</t>
  </si>
  <si>
    <t>Володимирівська</t>
  </si>
  <si>
    <t>Кирилівська</t>
  </si>
  <si>
    <t>Мартинівська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</si>
  <si>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</si>
  <si>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</si>
  <si>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</si>
  <si>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</si>
  <si>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</si>
  <si>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</si>
  <si>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М-Комишуватська</t>
  </si>
  <si>
    <t>Міська рада</t>
  </si>
  <si>
    <t>Разом</t>
  </si>
  <si>
    <t>Субвенція на галузь "Освіта"</t>
  </si>
  <si>
    <t>Субвенція Красноградському підприємству КП "Водоканал"</t>
  </si>
  <si>
    <t>Субвенція на галузь "Охорона здоров'я"</t>
  </si>
  <si>
    <t>Компенсаційні виплати на пільговий проїзд автомобільним транспортом окремим категоріям громадян (УПСЗН)</t>
  </si>
  <si>
    <t>Зорянська</t>
  </si>
  <si>
    <t>1.</t>
  </si>
  <si>
    <t>2.</t>
  </si>
  <si>
    <t>Наталинська</t>
  </si>
  <si>
    <t>Розподіл іншої субвенції отриманої із міського та сільських бюджетів Красноградського району на 2017 рік</t>
  </si>
  <si>
    <t>Іванівська</t>
  </si>
  <si>
    <t>Відшкодування витрат на послуги звязку окремих категорій громадян (УПСЗН)</t>
  </si>
  <si>
    <t>(XIX позачергова сесія VII скликання)</t>
  </si>
  <si>
    <t>Загальний фонд</t>
  </si>
  <si>
    <t>Спеціальний фонд</t>
  </si>
  <si>
    <t>Субвенція Красноградському підприємству теплових мереж</t>
  </si>
  <si>
    <t>грн.</t>
  </si>
  <si>
    <t>Субвенція для співфінансування міні-проектів - переможців обласного конкурсу міні-проектів розвитку територіальних громад "Разом в майбутнє" у 2017 році</t>
  </si>
  <si>
    <t xml:space="preserve">від 24 лютого 2017 року № 368-VII </t>
  </si>
  <si>
    <t>від 05 жовтня 2017 року № 520-VII</t>
  </si>
  <si>
    <t>виконавчого апарату районної ради                                                                                                                                   К. Фролов</t>
  </si>
  <si>
    <t xml:space="preserve">           (XXVІІ позачергова сесія VІІ скликання)                                   </t>
  </si>
  <si>
    <t xml:space="preserve">                      в редакції  рішення районної ради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</si>
</sst>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SheetLayoutView="75" workbookViewId="0" topLeftCell="B1">
      <selection activeCell="J4" sqref="J4"/>
    </sheetView>
  </sheetViews>
  <sheetFormatPr defaultColWidth="9.00390625" defaultRowHeight="12.75"/>
  <cols>
    <col min="1" max="1" width="4.375" style="4" customWidth="1"/>
    <col min="2" max="2" width="20.00390625" style="2" customWidth="1"/>
    <col min="3" max="4" width="10.25390625" style="2" customWidth="1"/>
    <col min="5" max="5" width="15.25390625" style="2" customWidth="1"/>
    <col min="6" max="6" width="15.125" style="2" customWidth="1"/>
    <col min="7" max="7" width="18.625" style="2" customWidth="1"/>
    <col min="8" max="8" width="10.00390625" style="2" customWidth="1"/>
    <col min="9" max="9" width="10.375" style="2" customWidth="1"/>
    <col min="10" max="10" width="10.75390625" style="2" customWidth="1"/>
    <col min="11" max="11" width="17.375" style="2" customWidth="1"/>
    <col min="12" max="13" width="18.00390625" style="2" customWidth="1"/>
    <col min="14" max="14" width="9.25390625" style="2" bestFit="1" customWidth="1"/>
    <col min="15" max="16384" width="9.125" style="2" customWidth="1"/>
  </cols>
  <sheetData>
    <row r="1" spans="9:14" ht="15.75">
      <c r="I1" s="11"/>
      <c r="J1" s="11"/>
      <c r="K1" s="11"/>
      <c r="L1" s="16"/>
      <c r="M1" s="16"/>
      <c r="N1" s="16" t="s">
        <v>0</v>
      </c>
    </row>
    <row r="2" spans="9:14" ht="15.75">
      <c r="I2" s="11"/>
      <c r="J2" s="11"/>
      <c r="K2" s="11"/>
      <c r="L2" s="16"/>
      <c r="M2" s="16"/>
      <c r="N2" s="16" t="s">
        <v>1</v>
      </c>
    </row>
    <row r="3" spans="1:14" ht="15.75">
      <c r="A3" s="1"/>
      <c r="I3" s="11"/>
      <c r="J3" s="11"/>
      <c r="K3" s="11"/>
      <c r="L3" s="16"/>
      <c r="M3" s="16"/>
      <c r="N3" s="16" t="s">
        <v>34</v>
      </c>
    </row>
    <row r="4" spans="1:14" ht="15.75">
      <c r="A4" s="1"/>
      <c r="I4" s="11"/>
      <c r="J4" s="11"/>
      <c r="K4" s="11"/>
      <c r="L4" s="16"/>
      <c r="M4" s="16"/>
      <c r="N4" s="16" t="s">
        <v>28</v>
      </c>
    </row>
    <row r="5" spans="9:14" ht="15.75">
      <c r="I5" s="11"/>
      <c r="J5" s="11"/>
      <c r="K5" s="11"/>
      <c r="L5" s="30" t="s">
        <v>38</v>
      </c>
      <c r="M5" s="31"/>
      <c r="N5" s="31"/>
    </row>
    <row r="6" spans="9:14" ht="15.75">
      <c r="I6" s="11"/>
      <c r="J6" s="11"/>
      <c r="K6" s="11"/>
      <c r="L6" s="30" t="s">
        <v>35</v>
      </c>
      <c r="M6" s="31"/>
      <c r="N6" s="31"/>
    </row>
    <row r="7" spans="9:14" ht="15.75">
      <c r="I7" s="11"/>
      <c r="J7" s="12"/>
      <c r="K7" s="12"/>
      <c r="L7" s="32" t="s">
        <v>37</v>
      </c>
      <c r="M7" s="33"/>
      <c r="N7" s="33"/>
    </row>
    <row r="8" spans="10:11" ht="15.75">
      <c r="J8" s="8"/>
      <c r="K8" s="8"/>
    </row>
    <row r="9" spans="10:11" ht="15.75">
      <c r="J9" s="8"/>
      <c r="K9" s="8"/>
    </row>
    <row r="10" spans="1:13" ht="36" customHeight="1">
      <c r="A10" s="1"/>
      <c r="B10" s="36" t="s">
        <v>25</v>
      </c>
      <c r="C10" s="36"/>
      <c r="D10" s="36"/>
      <c r="E10" s="36"/>
      <c r="F10" s="36"/>
      <c r="G10" s="36"/>
      <c r="H10" s="36"/>
      <c r="I10" s="37"/>
      <c r="J10" s="37"/>
      <c r="K10" s="37"/>
      <c r="L10" s="38"/>
      <c r="M10" s="18"/>
    </row>
    <row r="11" ht="15.75">
      <c r="N11" s="2" t="s">
        <v>32</v>
      </c>
    </row>
    <row r="12" spans="1:14" ht="15.75">
      <c r="A12" s="21" t="s">
        <v>2</v>
      </c>
      <c r="B12" s="21" t="s">
        <v>3</v>
      </c>
      <c r="C12" s="23" t="s">
        <v>29</v>
      </c>
      <c r="D12" s="24"/>
      <c r="E12" s="24"/>
      <c r="F12" s="24"/>
      <c r="G12" s="24"/>
      <c r="H12" s="25"/>
      <c r="I12" s="26" t="s">
        <v>30</v>
      </c>
      <c r="J12" s="27"/>
      <c r="K12" s="27"/>
      <c r="L12" s="28"/>
      <c r="M12" s="28"/>
      <c r="N12" s="29"/>
    </row>
    <row r="13" spans="1:14" s="15" customFormat="1" ht="172.5" customHeight="1">
      <c r="A13" s="22"/>
      <c r="B13" s="22"/>
      <c r="C13" s="14" t="s">
        <v>17</v>
      </c>
      <c r="D13" s="14" t="s">
        <v>19</v>
      </c>
      <c r="E13" s="14" t="s">
        <v>27</v>
      </c>
      <c r="F13" s="14" t="s">
        <v>20</v>
      </c>
      <c r="G13" s="14" t="s">
        <v>31</v>
      </c>
      <c r="H13" s="19" t="s">
        <v>16</v>
      </c>
      <c r="I13" s="14" t="s">
        <v>19</v>
      </c>
      <c r="J13" s="14" t="s">
        <v>17</v>
      </c>
      <c r="K13" s="14" t="s">
        <v>33</v>
      </c>
      <c r="L13" s="14" t="s">
        <v>18</v>
      </c>
      <c r="M13" s="14" t="s">
        <v>31</v>
      </c>
      <c r="N13" s="19" t="s">
        <v>16</v>
      </c>
    </row>
    <row r="14" spans="1:14" ht="15.75">
      <c r="A14" s="5" t="s">
        <v>22</v>
      </c>
      <c r="B14" s="3" t="s">
        <v>5</v>
      </c>
      <c r="C14" s="5">
        <v>179310</v>
      </c>
      <c r="D14" s="5">
        <v>9900</v>
      </c>
      <c r="E14" s="5">
        <v>3648</v>
      </c>
      <c r="F14" s="5">
        <v>6528</v>
      </c>
      <c r="G14" s="5"/>
      <c r="H14" s="5">
        <f>SUM(C14:G14)</f>
        <v>199386</v>
      </c>
      <c r="I14" s="5">
        <v>13000</v>
      </c>
      <c r="J14" s="5">
        <v>102000</v>
      </c>
      <c r="K14" s="5"/>
      <c r="L14" s="5"/>
      <c r="M14" s="5"/>
      <c r="N14" s="5">
        <f>SUM(I14:M14)</f>
        <v>115000</v>
      </c>
    </row>
    <row r="15" spans="1:14" ht="15.75">
      <c r="A15" s="5" t="s">
        <v>23</v>
      </c>
      <c r="B15" s="3" t="s">
        <v>21</v>
      </c>
      <c r="C15" s="5">
        <v>97960</v>
      </c>
      <c r="D15" s="5">
        <v>5800</v>
      </c>
      <c r="E15" s="5">
        <v>1584</v>
      </c>
      <c r="F15" s="5">
        <v>7104</v>
      </c>
      <c r="G15" s="5"/>
      <c r="H15" s="5">
        <f aca="true" t="shared" si="0" ref="H15:H27">SUM(C15:G15)</f>
        <v>112448</v>
      </c>
      <c r="I15" s="5">
        <v>104800</v>
      </c>
      <c r="J15" s="5">
        <v>28000</v>
      </c>
      <c r="K15" s="5"/>
      <c r="L15" s="5"/>
      <c r="M15" s="5"/>
      <c r="N15" s="5">
        <f>SUM(I15:M15)</f>
        <v>132800</v>
      </c>
    </row>
    <row r="16" spans="1:14" ht="15.75">
      <c r="A16" s="5">
        <v>3</v>
      </c>
      <c r="B16" s="3" t="s">
        <v>26</v>
      </c>
      <c r="C16" s="5">
        <v>33120</v>
      </c>
      <c r="D16" s="5">
        <v>3000</v>
      </c>
      <c r="E16" s="5">
        <v>4740</v>
      </c>
      <c r="F16" s="5">
        <v>15360</v>
      </c>
      <c r="G16" s="5"/>
      <c r="H16" s="5">
        <f t="shared" si="0"/>
        <v>56220</v>
      </c>
      <c r="I16" s="5">
        <v>175800</v>
      </c>
      <c r="J16" s="5">
        <v>1004000</v>
      </c>
      <c r="K16" s="5">
        <v>58208</v>
      </c>
      <c r="L16" s="5"/>
      <c r="M16" s="5"/>
      <c r="N16" s="5">
        <f aca="true" t="shared" si="1" ref="N16:N27">SUM(I16:M16)</f>
        <v>1238008</v>
      </c>
    </row>
    <row r="17" spans="1:14" ht="15.75">
      <c r="A17" s="5">
        <v>4</v>
      </c>
      <c r="B17" s="3" t="s">
        <v>6</v>
      </c>
      <c r="C17" s="5">
        <v>147110</v>
      </c>
      <c r="D17" s="5"/>
      <c r="E17" s="5">
        <v>2592</v>
      </c>
      <c r="F17" s="5">
        <v>3348</v>
      </c>
      <c r="G17" s="5"/>
      <c r="H17" s="5">
        <f t="shared" si="0"/>
        <v>153050</v>
      </c>
      <c r="I17" s="5">
        <v>47400</v>
      </c>
      <c r="J17" s="5"/>
      <c r="K17" s="5"/>
      <c r="L17" s="5"/>
      <c r="M17" s="5"/>
      <c r="N17" s="5">
        <f t="shared" si="1"/>
        <v>47400</v>
      </c>
    </row>
    <row r="18" spans="1:14" ht="15.75">
      <c r="A18" s="5">
        <v>5</v>
      </c>
      <c r="B18" s="3" t="s">
        <v>13</v>
      </c>
      <c r="C18" s="5">
        <v>316922</v>
      </c>
      <c r="D18" s="5">
        <v>27743</v>
      </c>
      <c r="E18" s="5">
        <v>2988</v>
      </c>
      <c r="F18" s="5">
        <v>51128</v>
      </c>
      <c r="G18" s="5"/>
      <c r="H18" s="5">
        <f t="shared" si="0"/>
        <v>398781</v>
      </c>
      <c r="I18" s="5">
        <v>26500</v>
      </c>
      <c r="J18" s="5">
        <v>497411</v>
      </c>
      <c r="K18" s="5"/>
      <c r="L18" s="5"/>
      <c r="M18" s="5"/>
      <c r="N18" s="5">
        <f t="shared" si="1"/>
        <v>523911</v>
      </c>
    </row>
    <row r="19" spans="1:14" ht="15.75">
      <c r="A19" s="5">
        <v>6</v>
      </c>
      <c r="B19" s="3" t="s">
        <v>14</v>
      </c>
      <c r="C19" s="5">
        <v>51120</v>
      </c>
      <c r="D19" s="5">
        <v>8100</v>
      </c>
      <c r="E19" s="5">
        <v>2688</v>
      </c>
      <c r="F19" s="5">
        <v>8760</v>
      </c>
      <c r="G19" s="5"/>
      <c r="H19" s="5">
        <f t="shared" si="0"/>
        <v>70668</v>
      </c>
      <c r="I19" s="5"/>
      <c r="J19" s="5">
        <v>86000</v>
      </c>
      <c r="K19" s="5"/>
      <c r="L19" s="5"/>
      <c r="M19" s="5"/>
      <c r="N19" s="5">
        <f t="shared" si="1"/>
        <v>86000</v>
      </c>
    </row>
    <row r="20" spans="1:14" ht="15.75">
      <c r="A20" s="5">
        <v>7</v>
      </c>
      <c r="B20" s="3" t="s">
        <v>7</v>
      </c>
      <c r="C20" s="5">
        <v>105765</v>
      </c>
      <c r="D20" s="5">
        <v>18600</v>
      </c>
      <c r="E20" s="5">
        <v>1572</v>
      </c>
      <c r="F20" s="5">
        <v>9108</v>
      </c>
      <c r="G20" s="5"/>
      <c r="H20" s="5">
        <f t="shared" si="0"/>
        <v>135045</v>
      </c>
      <c r="I20" s="5">
        <v>66000</v>
      </c>
      <c r="J20" s="5">
        <v>730387</v>
      </c>
      <c r="K20" s="5">
        <v>75715</v>
      </c>
      <c r="L20" s="5"/>
      <c r="M20" s="5"/>
      <c r="N20" s="5">
        <f t="shared" si="1"/>
        <v>872102</v>
      </c>
    </row>
    <row r="21" spans="1:14" ht="15.75">
      <c r="A21" s="5">
        <v>8</v>
      </c>
      <c r="B21" s="3" t="s">
        <v>24</v>
      </c>
      <c r="C21" s="5">
        <v>300105</v>
      </c>
      <c r="D21" s="5">
        <v>16400</v>
      </c>
      <c r="E21" s="5">
        <v>11928</v>
      </c>
      <c r="F21" s="5">
        <v>22008</v>
      </c>
      <c r="G21" s="5">
        <v>15000</v>
      </c>
      <c r="H21" s="5">
        <f t="shared" si="0"/>
        <v>365441</v>
      </c>
      <c r="I21" s="5">
        <v>54400</v>
      </c>
      <c r="J21" s="5">
        <v>1482146</v>
      </c>
      <c r="K21" s="5"/>
      <c r="L21" s="5">
        <v>110000</v>
      </c>
      <c r="M21" s="5">
        <v>1030000</v>
      </c>
      <c r="N21" s="5">
        <f t="shared" si="1"/>
        <v>2676546</v>
      </c>
    </row>
    <row r="22" spans="1:14" ht="15.75">
      <c r="A22" s="5">
        <v>9</v>
      </c>
      <c r="B22" s="3" t="s">
        <v>8</v>
      </c>
      <c r="C22" s="5">
        <v>216598</v>
      </c>
      <c r="D22" s="5">
        <v>77400</v>
      </c>
      <c r="E22" s="5">
        <v>21036</v>
      </c>
      <c r="F22" s="5">
        <v>38856</v>
      </c>
      <c r="G22" s="5"/>
      <c r="H22" s="5">
        <f t="shared" si="0"/>
        <v>353890</v>
      </c>
      <c r="I22" s="5">
        <v>73139</v>
      </c>
      <c r="J22" s="5">
        <v>2554974</v>
      </c>
      <c r="K22" s="5"/>
      <c r="L22" s="5"/>
      <c r="M22" s="5">
        <v>20000</v>
      </c>
      <c r="N22" s="5">
        <f t="shared" si="1"/>
        <v>2648113</v>
      </c>
    </row>
    <row r="23" spans="1:14" ht="15.75">
      <c r="A23" s="5">
        <v>10</v>
      </c>
      <c r="B23" s="3" t="s">
        <v>9</v>
      </c>
      <c r="C23" s="5">
        <v>50040</v>
      </c>
      <c r="D23" s="5">
        <v>20000</v>
      </c>
      <c r="E23" s="5">
        <v>4884</v>
      </c>
      <c r="F23" s="5">
        <v>13128</v>
      </c>
      <c r="G23" s="5"/>
      <c r="H23" s="5">
        <f t="shared" si="0"/>
        <v>88052</v>
      </c>
      <c r="I23" s="5">
        <v>183350</v>
      </c>
      <c r="J23" s="5">
        <v>50000</v>
      </c>
      <c r="K23" s="5">
        <v>64789</v>
      </c>
      <c r="L23" s="5"/>
      <c r="M23" s="5"/>
      <c r="N23" s="5">
        <f t="shared" si="1"/>
        <v>298139</v>
      </c>
    </row>
    <row r="24" spans="1:14" ht="15.75">
      <c r="A24" s="5">
        <v>11</v>
      </c>
      <c r="B24" s="3" t="s">
        <v>10</v>
      </c>
      <c r="C24" s="5">
        <v>63013</v>
      </c>
      <c r="D24" s="5"/>
      <c r="E24" s="5">
        <v>1896</v>
      </c>
      <c r="F24" s="5">
        <v>12168</v>
      </c>
      <c r="G24" s="5"/>
      <c r="H24" s="5">
        <f t="shared" si="0"/>
        <v>77077</v>
      </c>
      <c r="I24" s="5">
        <v>47400</v>
      </c>
      <c r="J24" s="5">
        <v>10000</v>
      </c>
      <c r="K24" s="5"/>
      <c r="L24" s="5"/>
      <c r="M24" s="5"/>
      <c r="N24" s="5">
        <f t="shared" si="1"/>
        <v>57400</v>
      </c>
    </row>
    <row r="25" spans="1:14" ht="15.75">
      <c r="A25" s="5">
        <v>12</v>
      </c>
      <c r="B25" s="3" t="s">
        <v>11</v>
      </c>
      <c r="C25" s="5">
        <v>31880</v>
      </c>
      <c r="D25" s="5"/>
      <c r="E25" s="5">
        <v>1488</v>
      </c>
      <c r="F25" s="5">
        <v>5880</v>
      </c>
      <c r="G25" s="5"/>
      <c r="H25" s="5">
        <f t="shared" si="0"/>
        <v>39248</v>
      </c>
      <c r="I25" s="5">
        <v>47400</v>
      </c>
      <c r="J25" s="5">
        <v>459000</v>
      </c>
      <c r="K25" s="5"/>
      <c r="L25" s="5"/>
      <c r="M25" s="5"/>
      <c r="N25" s="5">
        <f t="shared" si="1"/>
        <v>506400</v>
      </c>
    </row>
    <row r="26" spans="1:14" ht="15.75">
      <c r="A26" s="5">
        <v>13</v>
      </c>
      <c r="B26" s="3" t="s">
        <v>12</v>
      </c>
      <c r="C26" s="5">
        <v>140822</v>
      </c>
      <c r="D26" s="5">
        <v>18700</v>
      </c>
      <c r="E26" s="5">
        <v>3636</v>
      </c>
      <c r="F26" s="5">
        <v>10344</v>
      </c>
      <c r="G26" s="5"/>
      <c r="H26" s="5">
        <f t="shared" si="0"/>
        <v>173502</v>
      </c>
      <c r="I26" s="5">
        <v>111415</v>
      </c>
      <c r="J26" s="5">
        <v>64750</v>
      </c>
      <c r="K26" s="5"/>
      <c r="L26" s="5"/>
      <c r="M26" s="5"/>
      <c r="N26" s="5">
        <f t="shared" si="1"/>
        <v>176165</v>
      </c>
    </row>
    <row r="27" spans="1:14" ht="15.75">
      <c r="A27" s="5">
        <v>14</v>
      </c>
      <c r="B27" s="3" t="s">
        <v>15</v>
      </c>
      <c r="C27" s="5">
        <v>51400</v>
      </c>
      <c r="D27" s="5"/>
      <c r="E27" s="5">
        <v>80148</v>
      </c>
      <c r="F27" s="5">
        <v>53800</v>
      </c>
      <c r="G27" s="5"/>
      <c r="H27" s="5">
        <f t="shared" si="0"/>
        <v>185348</v>
      </c>
      <c r="I27" s="5">
        <v>90000</v>
      </c>
      <c r="J27" s="5">
        <v>320768</v>
      </c>
      <c r="K27" s="5"/>
      <c r="L27" s="5">
        <v>110000</v>
      </c>
      <c r="M27" s="5"/>
      <c r="N27" s="5">
        <f t="shared" si="1"/>
        <v>520768</v>
      </c>
    </row>
    <row r="28" spans="1:14" ht="15.75">
      <c r="A28" s="5"/>
      <c r="B28" s="9" t="s">
        <v>16</v>
      </c>
      <c r="C28" s="10">
        <f aca="true" t="shared" si="2" ref="C28:M28">SUM(C14:C27)</f>
        <v>1785165</v>
      </c>
      <c r="D28" s="10">
        <f t="shared" si="2"/>
        <v>205643</v>
      </c>
      <c r="E28" s="10">
        <f t="shared" si="2"/>
        <v>144828</v>
      </c>
      <c r="F28" s="10">
        <f t="shared" si="2"/>
        <v>257520</v>
      </c>
      <c r="G28" s="10">
        <f t="shared" si="2"/>
        <v>15000</v>
      </c>
      <c r="H28" s="10">
        <f>SUM(H14:H27)</f>
        <v>2408156</v>
      </c>
      <c r="I28" s="10">
        <f t="shared" si="2"/>
        <v>1040604</v>
      </c>
      <c r="J28" s="10">
        <f t="shared" si="2"/>
        <v>7389436</v>
      </c>
      <c r="K28" s="10">
        <f>SUM(K14:K27)</f>
        <v>198712</v>
      </c>
      <c r="L28" s="10">
        <f t="shared" si="2"/>
        <v>220000</v>
      </c>
      <c r="M28" s="10">
        <f t="shared" si="2"/>
        <v>1050000</v>
      </c>
      <c r="N28" s="10">
        <f>SUM(N14:N27)</f>
        <v>9898752</v>
      </c>
    </row>
    <row r="29" s="7" customFormat="1" ht="15.75">
      <c r="A29" s="6"/>
    </row>
    <row r="30" spans="2:13" ht="18.75">
      <c r="B30" s="34" t="s">
        <v>4</v>
      </c>
      <c r="C30" s="39"/>
      <c r="D30" s="39"/>
      <c r="E30" s="39"/>
      <c r="F30" s="39"/>
      <c r="G30" s="39"/>
      <c r="H30" s="39"/>
      <c r="I30" s="39"/>
      <c r="J30" s="39"/>
      <c r="K30" s="20"/>
      <c r="L30" s="13"/>
      <c r="M30" s="13"/>
    </row>
    <row r="31" spans="2:13" ht="18.75">
      <c r="B31" s="34" t="s">
        <v>36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7"/>
    </row>
    <row r="32" spans="2:13" ht="18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</sheetData>
  <mergeCells count="10">
    <mergeCell ref="L5:N5"/>
    <mergeCell ref="L6:N6"/>
    <mergeCell ref="L7:N7"/>
    <mergeCell ref="B31:L31"/>
    <mergeCell ref="B10:L10"/>
    <mergeCell ref="B30:J30"/>
    <mergeCell ref="A12:A13"/>
    <mergeCell ref="B12:B13"/>
    <mergeCell ref="C12:H12"/>
    <mergeCell ref="I12:N12"/>
  </mergeCells>
  <printOptions/>
  <pageMargins left="0.21" right="0.2" top="0.51" bottom="0.2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User</cp:lastModifiedBy>
  <cp:lastPrinted>2017-10-10T07:57:07Z</cp:lastPrinted>
  <dcterms:created xsi:type="dcterms:W3CDTF">2016-02-18T06:25:40Z</dcterms:created>
  <dcterms:modified xsi:type="dcterms:W3CDTF">2017-10-10T07:57:34Z</dcterms:modified>
  <cp:category/>
  <cp:version/>
  <cp:contentType/>
  <cp:contentStatus/>
</cp:coreProperties>
</file>