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'Лист1'!$A$1:$S$31</definedName>
  </definedNames>
  <calcPr fullCalcOnLoad="1"/>
</workbook>
</file>

<file path=xl/sharedStrings.xml><?xml version="1.0" encoding="utf-8"?>
<sst xmlns="http://schemas.openxmlformats.org/spreadsheetml/2006/main" count="61" uniqueCount="56">
  <si>
    <t>Додаток 7</t>
  </si>
  <si>
    <t>до рішення районної ради</t>
  </si>
  <si>
    <t xml:space="preserve">в редакції рішення районної ради </t>
  </si>
  <si>
    <t>№ з/п</t>
  </si>
  <si>
    <t>Назва сільської ради</t>
  </si>
  <si>
    <t>Керуючий справами</t>
  </si>
  <si>
    <t>Загальний фонд</t>
  </si>
  <si>
    <t>Субвенція на забезпечення безкоштовним харчуванням учнів 1-4 класів</t>
  </si>
  <si>
    <t>Володимирівська</t>
  </si>
  <si>
    <t>Кирилівська</t>
  </si>
  <si>
    <t>Мартинівська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</si>
  <si>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</si>
  <si>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</si>
  <si>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</si>
  <si>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</si>
  <si>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</si>
  <si>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</si>
  <si>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М-Комишуватська</t>
  </si>
  <si>
    <t>Міська рада</t>
  </si>
  <si>
    <t>Разом</t>
  </si>
  <si>
    <t>Субвенція на утримання Управління праці та соціального захисту населення</t>
  </si>
  <si>
    <t>Субвенція на галузь "Освіта"</t>
  </si>
  <si>
    <t>Спеціальний фонд</t>
  </si>
  <si>
    <t>Розподіл іншої субвенції отриманої із міського та сільських бюджетів Красноградського району на 2016 рік</t>
  </si>
  <si>
    <t>Субвенція на співфінансування ПРООН</t>
  </si>
  <si>
    <t>грн.</t>
  </si>
  <si>
    <t>Субвенція Красноградському підприємству теплових мереж</t>
  </si>
  <si>
    <t>Субвенція на співфінансування міні-проектів "Разом в майбутнє"</t>
  </si>
  <si>
    <t>Субвенція Красноградському підприємству КП "Водоканал"</t>
  </si>
  <si>
    <t>Субвенція на галузь "Охорона здоров'я"</t>
  </si>
  <si>
    <t xml:space="preserve">від 25 лютого 2016 року № 100-VII </t>
  </si>
  <si>
    <t>Субвенція обласному бюджету на співфінансування видатків по розробці пректно-кошторисної документації на будівництво Комплесу по управлінню ТПВ в м. Красноград</t>
  </si>
  <si>
    <t>Субвенція ЦСПРД</t>
  </si>
  <si>
    <t>Компенсаційні виплати на пільговий проїзд автомобільним транспортом окремим категоріям громадян (УПСЗН)</t>
  </si>
  <si>
    <t>Зорянська</t>
  </si>
  <si>
    <t>апарату районної ради                                                                                                                                            В. Щепіна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</si>
  <si>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</si>
  <si>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</si>
  <si>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</si>
  <si>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</si>
  <si>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</si>
  <si>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</si>
  <si>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</si>
  <si>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</si>
  <si>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</si>
  <si>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</si>
  <si>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</si>
  <si>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</si>
  <si>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</si>
  <si>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</si>
  <si>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Наталинська</t>
  </si>
  <si>
    <t>Субвенція Красноградському комбінату комунальних підприємств</t>
  </si>
  <si>
    <t>(XV сесія VІІ скликання)</t>
  </si>
  <si>
    <t>Іванівська</t>
  </si>
  <si>
    <t>від 15 грудня 2016 року № 300-VII</t>
  </si>
  <si>
    <t>(VI сесія VII скликання)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</si>
</sst>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name val="Arial Cyr"/>
      <family val="0"/>
    </font>
    <font>
      <sz val="13"/>
      <name val="Arial Cyr"/>
      <family val="0"/>
    </font>
    <font>
      <sz val="13"/>
      <color indexed="10"/>
      <name val="Times New Roman"/>
      <family val="1"/>
    </font>
    <font>
      <sz val="13"/>
      <color indexed="10"/>
      <name val="Arial Cyr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5" zoomScaleNormal="75" zoomScaleSheetLayoutView="75" workbookViewId="0" topLeftCell="A1">
      <pane xSplit="2" topLeftCell="D1" activePane="topRight" state="frozen"/>
      <selection pane="topLeft" activeCell="A1" sqref="A1"/>
      <selection pane="topRight" activeCell="Q13" sqref="Q13"/>
    </sheetView>
  </sheetViews>
  <sheetFormatPr defaultColWidth="9.00390625" defaultRowHeight="12.75"/>
  <cols>
    <col min="1" max="1" width="4.375" style="3" customWidth="1"/>
    <col min="2" max="2" width="20.00390625" style="2" customWidth="1"/>
    <col min="3" max="3" width="14.25390625" style="2" customWidth="1"/>
    <col min="4" max="4" width="10.25390625" style="2" customWidth="1"/>
    <col min="5" max="5" width="10.375" style="2" customWidth="1"/>
    <col min="6" max="6" width="11.75390625" style="2" customWidth="1"/>
    <col min="7" max="8" width="18.00390625" style="2" customWidth="1"/>
    <col min="9" max="9" width="15.125" style="2" customWidth="1"/>
    <col min="10" max="10" width="11.625" style="2" customWidth="1"/>
    <col min="11" max="11" width="10.375" style="2" customWidth="1"/>
    <col min="12" max="12" width="10.75390625" style="2" customWidth="1"/>
    <col min="13" max="13" width="10.875" style="2" customWidth="1"/>
    <col min="14" max="14" width="16.875" style="2" customWidth="1"/>
    <col min="15" max="15" width="17.375" style="2" customWidth="1"/>
    <col min="16" max="16" width="18.00390625" style="2" customWidth="1"/>
    <col min="17" max="18" width="18.125" style="2" customWidth="1"/>
    <col min="19" max="19" width="19.375" style="2" customWidth="1"/>
    <col min="20" max="16384" width="9.125" style="2" customWidth="1"/>
  </cols>
  <sheetData>
    <row r="1" spans="2:19" ht="16.5">
      <c r="B1" s="8"/>
      <c r="C1" s="8"/>
      <c r="D1" s="8"/>
      <c r="E1" s="8"/>
      <c r="F1" s="8"/>
      <c r="G1" s="8"/>
      <c r="H1" s="8"/>
      <c r="I1" s="8"/>
      <c r="J1" s="9"/>
      <c r="K1" s="9"/>
      <c r="L1" s="9"/>
      <c r="M1" s="9"/>
      <c r="N1" s="9"/>
      <c r="O1" s="8"/>
      <c r="P1" s="26" t="s">
        <v>0</v>
      </c>
      <c r="Q1" s="27"/>
      <c r="R1" s="27"/>
      <c r="S1" s="28"/>
    </row>
    <row r="2" spans="2:19" ht="16.5"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8"/>
      <c r="P2" s="26" t="s">
        <v>1</v>
      </c>
      <c r="Q2" s="29"/>
      <c r="R2" s="29"/>
      <c r="S2" s="28"/>
    </row>
    <row r="3" spans="1:19" ht="16.5">
      <c r="A3" s="1"/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8"/>
      <c r="P3" s="26" t="s">
        <v>30</v>
      </c>
      <c r="Q3" s="29"/>
      <c r="R3" s="29"/>
      <c r="S3" s="28"/>
    </row>
    <row r="4" spans="1:19" ht="16.5">
      <c r="A4" s="1"/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8"/>
      <c r="P4" s="26" t="s">
        <v>55</v>
      </c>
      <c r="Q4" s="29"/>
      <c r="R4" s="29"/>
      <c r="S4" s="28"/>
    </row>
    <row r="5" spans="2:19" ht="16.5"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8"/>
      <c r="P5" s="26" t="s">
        <v>2</v>
      </c>
      <c r="Q5" s="29"/>
      <c r="R5" s="29"/>
      <c r="S5" s="28"/>
    </row>
    <row r="6" spans="2:19" ht="16.5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8"/>
      <c r="P6" s="26" t="s">
        <v>54</v>
      </c>
      <c r="Q6" s="29"/>
      <c r="R6" s="29"/>
      <c r="S6" s="28"/>
    </row>
    <row r="7" spans="2:19" ht="16.5">
      <c r="B7" s="8"/>
      <c r="C7" s="8"/>
      <c r="D7" s="8"/>
      <c r="E7" s="8"/>
      <c r="F7" s="8"/>
      <c r="G7" s="8"/>
      <c r="H7" s="8"/>
      <c r="I7" s="8"/>
      <c r="J7" s="9"/>
      <c r="K7" s="9"/>
      <c r="L7" s="10"/>
      <c r="M7" s="10"/>
      <c r="N7" s="10"/>
      <c r="O7" s="8"/>
      <c r="P7" s="26" t="s">
        <v>52</v>
      </c>
      <c r="Q7" s="29"/>
      <c r="R7" s="29"/>
      <c r="S7" s="28"/>
    </row>
    <row r="8" spans="2:19" ht="2.25" customHeight="1">
      <c r="B8" s="8"/>
      <c r="C8" s="8"/>
      <c r="D8" s="8"/>
      <c r="E8" s="8"/>
      <c r="F8" s="8"/>
      <c r="G8" s="8"/>
      <c r="H8" s="8"/>
      <c r="I8" s="8"/>
      <c r="J8" s="11"/>
      <c r="K8" s="8"/>
      <c r="L8" s="11"/>
      <c r="M8" s="11"/>
      <c r="N8" s="11"/>
      <c r="O8" s="12"/>
      <c r="P8" s="8"/>
      <c r="Q8" s="8"/>
      <c r="R8" s="8"/>
      <c r="S8" s="8"/>
    </row>
    <row r="9" spans="2:19" ht="16.5">
      <c r="B9" s="8"/>
      <c r="C9" s="8"/>
      <c r="D9" s="8"/>
      <c r="E9" s="8"/>
      <c r="F9" s="8"/>
      <c r="G9" s="8"/>
      <c r="H9" s="8"/>
      <c r="I9" s="8"/>
      <c r="J9" s="11"/>
      <c r="K9" s="8"/>
      <c r="L9" s="11"/>
      <c r="M9" s="11"/>
      <c r="N9" s="11"/>
      <c r="O9" s="12"/>
      <c r="P9" s="8"/>
      <c r="Q9" s="8"/>
      <c r="R9" s="8"/>
      <c r="S9" s="8"/>
    </row>
    <row r="10" spans="1:19" ht="36" customHeight="1">
      <c r="A10" s="1"/>
      <c r="B10" s="23" t="s">
        <v>23</v>
      </c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5"/>
      <c r="O10" s="25"/>
      <c r="P10" s="25"/>
      <c r="Q10" s="25"/>
      <c r="R10" s="25"/>
      <c r="S10" s="25"/>
    </row>
    <row r="11" spans="2:19" ht="16.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25</v>
      </c>
      <c r="R11" s="8"/>
      <c r="S11" s="8"/>
    </row>
    <row r="12" spans="1:19" ht="16.5">
      <c r="A12" s="31" t="s">
        <v>3</v>
      </c>
      <c r="B12" s="33" t="s">
        <v>4</v>
      </c>
      <c r="C12" s="39" t="s">
        <v>6</v>
      </c>
      <c r="D12" s="40"/>
      <c r="E12" s="40"/>
      <c r="F12" s="40"/>
      <c r="G12" s="40"/>
      <c r="H12" s="40"/>
      <c r="I12" s="41"/>
      <c r="J12" s="35" t="s">
        <v>22</v>
      </c>
      <c r="K12" s="36"/>
      <c r="L12" s="36"/>
      <c r="M12" s="36"/>
      <c r="N12" s="36"/>
      <c r="O12" s="37"/>
      <c r="P12" s="37"/>
      <c r="Q12" s="37"/>
      <c r="R12" s="37"/>
      <c r="S12" s="38"/>
    </row>
    <row r="13" spans="1:19" s="7" customFormat="1" ht="193.5" customHeight="1">
      <c r="A13" s="32"/>
      <c r="B13" s="34"/>
      <c r="C13" s="13" t="s">
        <v>7</v>
      </c>
      <c r="D13" s="13" t="s">
        <v>21</v>
      </c>
      <c r="E13" s="13" t="s">
        <v>29</v>
      </c>
      <c r="F13" s="13" t="s">
        <v>20</v>
      </c>
      <c r="G13" s="13" t="s">
        <v>28</v>
      </c>
      <c r="H13" s="13" t="s">
        <v>26</v>
      </c>
      <c r="I13" s="13" t="s">
        <v>33</v>
      </c>
      <c r="J13" s="13" t="s">
        <v>20</v>
      </c>
      <c r="K13" s="13" t="s">
        <v>29</v>
      </c>
      <c r="L13" s="13" t="s">
        <v>21</v>
      </c>
      <c r="M13" s="13" t="s">
        <v>32</v>
      </c>
      <c r="N13" s="13" t="s">
        <v>27</v>
      </c>
      <c r="O13" s="13" t="s">
        <v>24</v>
      </c>
      <c r="P13" s="13" t="s">
        <v>28</v>
      </c>
      <c r="Q13" s="13" t="s">
        <v>26</v>
      </c>
      <c r="R13" s="13" t="s">
        <v>51</v>
      </c>
      <c r="S13" s="14" t="s">
        <v>31</v>
      </c>
    </row>
    <row r="14" spans="1:19" ht="16.5">
      <c r="A14" s="4" t="s">
        <v>36</v>
      </c>
      <c r="B14" s="15" t="s">
        <v>8</v>
      </c>
      <c r="C14" s="16">
        <v>64242</v>
      </c>
      <c r="D14" s="16">
        <v>21060</v>
      </c>
      <c r="E14" s="16">
        <v>30716</v>
      </c>
      <c r="F14" s="16"/>
      <c r="G14" s="16"/>
      <c r="H14" s="16"/>
      <c r="I14" s="16">
        <v>7363</v>
      </c>
      <c r="J14" s="16">
        <v>3060</v>
      </c>
      <c r="K14" s="16">
        <v>83613</v>
      </c>
      <c r="L14" s="16">
        <v>366724</v>
      </c>
      <c r="M14" s="16"/>
      <c r="N14" s="16">
        <v>76949</v>
      </c>
      <c r="O14" s="16"/>
      <c r="P14" s="16"/>
      <c r="Q14" s="16"/>
      <c r="R14" s="16"/>
      <c r="S14" s="16"/>
    </row>
    <row r="15" spans="1:19" ht="16.5">
      <c r="A15" s="4" t="s">
        <v>37</v>
      </c>
      <c r="B15" s="15" t="s">
        <v>34</v>
      </c>
      <c r="C15" s="16">
        <v>46464</v>
      </c>
      <c r="D15" s="16">
        <v>21960</v>
      </c>
      <c r="E15" s="16">
        <v>5500</v>
      </c>
      <c r="F15" s="16"/>
      <c r="G15" s="16"/>
      <c r="H15" s="16"/>
      <c r="I15" s="16">
        <v>7683</v>
      </c>
      <c r="J15" s="16">
        <v>2215</v>
      </c>
      <c r="K15" s="16">
        <v>58700</v>
      </c>
      <c r="L15" s="16"/>
      <c r="M15" s="16"/>
      <c r="N15" s="16"/>
      <c r="O15" s="16"/>
      <c r="P15" s="16"/>
      <c r="Q15" s="16"/>
      <c r="R15" s="16"/>
      <c r="S15" s="16"/>
    </row>
    <row r="16" spans="1:19" ht="16.5">
      <c r="A16" s="4" t="s">
        <v>38</v>
      </c>
      <c r="B16" s="15" t="s">
        <v>9</v>
      </c>
      <c r="C16" s="16">
        <v>19105</v>
      </c>
      <c r="D16" s="16">
        <v>3000</v>
      </c>
      <c r="E16" s="16">
        <v>5500</v>
      </c>
      <c r="F16" s="16"/>
      <c r="G16" s="16"/>
      <c r="H16" s="16"/>
      <c r="I16" s="16"/>
      <c r="J16" s="16">
        <v>1055</v>
      </c>
      <c r="K16" s="16">
        <v>28850</v>
      </c>
      <c r="L16" s="16">
        <v>168134</v>
      </c>
      <c r="M16" s="16"/>
      <c r="N16" s="16">
        <v>89983</v>
      </c>
      <c r="O16" s="16"/>
      <c r="P16" s="16"/>
      <c r="Q16" s="16"/>
      <c r="R16" s="16"/>
      <c r="S16" s="16"/>
    </row>
    <row r="17" spans="1:19" ht="16.5">
      <c r="A17" s="4" t="s">
        <v>39</v>
      </c>
      <c r="B17" s="15" t="s">
        <v>16</v>
      </c>
      <c r="C17" s="16">
        <v>60268</v>
      </c>
      <c r="D17" s="16">
        <v>131830</v>
      </c>
      <c r="E17" s="16">
        <v>5500</v>
      </c>
      <c r="F17" s="16"/>
      <c r="G17" s="16"/>
      <c r="H17" s="16"/>
      <c r="I17" s="16"/>
      <c r="J17" s="16">
        <v>2215</v>
      </c>
      <c r="K17" s="16">
        <v>52963</v>
      </c>
      <c r="L17" s="16">
        <v>1150300</v>
      </c>
      <c r="M17" s="16"/>
      <c r="N17" s="16">
        <v>81785</v>
      </c>
      <c r="O17" s="16"/>
      <c r="P17" s="16"/>
      <c r="Q17" s="16"/>
      <c r="R17" s="16"/>
      <c r="S17" s="16"/>
    </row>
    <row r="18" spans="1:19" ht="16.5">
      <c r="A18" s="4" t="s">
        <v>40</v>
      </c>
      <c r="B18" s="15" t="s">
        <v>17</v>
      </c>
      <c r="C18" s="16">
        <v>68778</v>
      </c>
      <c r="D18" s="16">
        <v>36080</v>
      </c>
      <c r="E18" s="16"/>
      <c r="F18" s="16"/>
      <c r="G18" s="16"/>
      <c r="H18" s="16"/>
      <c r="I18" s="16">
        <v>4802</v>
      </c>
      <c r="J18" s="16">
        <v>2320</v>
      </c>
      <c r="K18" s="16">
        <v>16100</v>
      </c>
      <c r="L18" s="16">
        <v>767587</v>
      </c>
      <c r="M18" s="16"/>
      <c r="N18" s="16"/>
      <c r="O18" s="16"/>
      <c r="P18" s="16"/>
      <c r="Q18" s="16"/>
      <c r="R18" s="16"/>
      <c r="S18" s="16"/>
    </row>
    <row r="19" spans="1:19" ht="16.5">
      <c r="A19" s="4" t="s">
        <v>41</v>
      </c>
      <c r="B19" s="15" t="s">
        <v>10</v>
      </c>
      <c r="C19" s="16">
        <v>74768</v>
      </c>
      <c r="D19" s="16">
        <v>16640</v>
      </c>
      <c r="E19" s="16">
        <v>1300</v>
      </c>
      <c r="F19" s="16"/>
      <c r="G19" s="16"/>
      <c r="H19" s="16"/>
      <c r="I19" s="16">
        <v>10244</v>
      </c>
      <c r="J19" s="16">
        <v>2320</v>
      </c>
      <c r="K19" s="16">
        <v>160926</v>
      </c>
      <c r="L19" s="16">
        <v>143494</v>
      </c>
      <c r="M19" s="16"/>
      <c r="N19" s="16"/>
      <c r="O19" s="16"/>
      <c r="P19" s="16"/>
      <c r="Q19" s="16"/>
      <c r="R19" s="16"/>
      <c r="S19" s="16"/>
    </row>
    <row r="20" spans="1:19" ht="16.5">
      <c r="A20" s="4" t="s">
        <v>42</v>
      </c>
      <c r="B20" s="15" t="s">
        <v>50</v>
      </c>
      <c r="C20" s="16">
        <v>228944</v>
      </c>
      <c r="D20" s="16">
        <v>194984</v>
      </c>
      <c r="E20" s="16"/>
      <c r="F20" s="16"/>
      <c r="G20" s="16">
        <v>22700</v>
      </c>
      <c r="H20" s="16">
        <v>19035</v>
      </c>
      <c r="I20" s="16">
        <v>24969</v>
      </c>
      <c r="J20" s="16"/>
      <c r="K20" s="16"/>
      <c r="L20" s="16">
        <v>2089426</v>
      </c>
      <c r="M20" s="16"/>
      <c r="N20" s="16">
        <v>688394</v>
      </c>
      <c r="O20" s="16"/>
      <c r="P20" s="16">
        <v>527174</v>
      </c>
      <c r="Q20" s="16">
        <v>1822459</v>
      </c>
      <c r="R20" s="16"/>
      <c r="S20" s="16"/>
    </row>
    <row r="21" spans="1:19" ht="16.5">
      <c r="A21" s="4" t="s">
        <v>43</v>
      </c>
      <c r="B21" s="15" t="s">
        <v>53</v>
      </c>
      <c r="C21" s="16">
        <v>99140</v>
      </c>
      <c r="D21" s="16">
        <v>25720</v>
      </c>
      <c r="E21" s="16">
        <v>11000</v>
      </c>
      <c r="F21" s="16"/>
      <c r="G21" s="16"/>
      <c r="H21" s="16"/>
      <c r="I21" s="16">
        <v>16646</v>
      </c>
      <c r="J21" s="16">
        <v>3130</v>
      </c>
      <c r="K21" s="16">
        <v>63580</v>
      </c>
      <c r="L21" s="16">
        <v>65000</v>
      </c>
      <c r="M21" s="16"/>
      <c r="N21" s="16">
        <v>90000</v>
      </c>
      <c r="O21" s="16">
        <v>46383</v>
      </c>
      <c r="P21" s="16"/>
      <c r="Q21" s="16"/>
      <c r="R21" s="16"/>
      <c r="S21" s="16"/>
    </row>
    <row r="22" spans="1:19" ht="16.5">
      <c r="A22" s="4" t="s">
        <v>44</v>
      </c>
      <c r="B22" s="15" t="s">
        <v>11</v>
      </c>
      <c r="C22" s="16">
        <v>173651</v>
      </c>
      <c r="D22" s="16">
        <v>459555</v>
      </c>
      <c r="E22" s="16">
        <v>4390</v>
      </c>
      <c r="F22" s="16"/>
      <c r="G22" s="16">
        <v>32982</v>
      </c>
      <c r="H22" s="16"/>
      <c r="I22" s="16">
        <v>40975</v>
      </c>
      <c r="J22" s="16">
        <v>13715</v>
      </c>
      <c r="K22" s="16">
        <v>248065</v>
      </c>
      <c r="L22" s="16">
        <v>3214586</v>
      </c>
      <c r="M22" s="16"/>
      <c r="N22" s="16"/>
      <c r="O22" s="16">
        <v>50362</v>
      </c>
      <c r="P22" s="16">
        <v>250000</v>
      </c>
      <c r="Q22" s="16"/>
      <c r="R22" s="16"/>
      <c r="S22" s="16"/>
    </row>
    <row r="23" spans="1:19" ht="16.5">
      <c r="A23" s="4" t="s">
        <v>45</v>
      </c>
      <c r="B23" s="15" t="s">
        <v>12</v>
      </c>
      <c r="C23" s="16">
        <v>113919</v>
      </c>
      <c r="D23" s="16">
        <v>25800</v>
      </c>
      <c r="E23" s="16">
        <v>11752</v>
      </c>
      <c r="F23" s="16"/>
      <c r="G23" s="16"/>
      <c r="H23" s="16"/>
      <c r="I23" s="16">
        <v>14405</v>
      </c>
      <c r="J23" s="16">
        <v>2215</v>
      </c>
      <c r="K23" s="16">
        <v>52750</v>
      </c>
      <c r="L23" s="16">
        <v>36000</v>
      </c>
      <c r="M23" s="16"/>
      <c r="N23" s="16">
        <v>89998</v>
      </c>
      <c r="O23" s="16"/>
      <c r="P23" s="16"/>
      <c r="Q23" s="16"/>
      <c r="R23" s="16"/>
      <c r="S23" s="16"/>
    </row>
    <row r="24" spans="1:19" ht="16.5">
      <c r="A24" s="4" t="s">
        <v>46</v>
      </c>
      <c r="B24" s="15" t="s">
        <v>13</v>
      </c>
      <c r="C24" s="16">
        <v>99292</v>
      </c>
      <c r="D24" s="16">
        <v>16920</v>
      </c>
      <c r="E24" s="16">
        <v>5500</v>
      </c>
      <c r="F24" s="16"/>
      <c r="G24" s="16"/>
      <c r="H24" s="16"/>
      <c r="I24" s="16">
        <v>13445</v>
      </c>
      <c r="J24" s="16">
        <v>3700</v>
      </c>
      <c r="K24" s="16">
        <v>29350</v>
      </c>
      <c r="L24" s="16"/>
      <c r="M24" s="16"/>
      <c r="N24" s="16">
        <v>72400</v>
      </c>
      <c r="O24" s="16"/>
      <c r="P24" s="16"/>
      <c r="Q24" s="16"/>
      <c r="R24" s="16"/>
      <c r="S24" s="16"/>
    </row>
    <row r="25" spans="1:19" ht="16.5">
      <c r="A25" s="4" t="s">
        <v>47</v>
      </c>
      <c r="B25" s="15" t="s">
        <v>14</v>
      </c>
      <c r="C25" s="16">
        <v>34199</v>
      </c>
      <c r="D25" s="16">
        <v>90020</v>
      </c>
      <c r="E25" s="16">
        <v>15149</v>
      </c>
      <c r="F25" s="16"/>
      <c r="G25" s="16"/>
      <c r="H25" s="16"/>
      <c r="I25" s="16">
        <v>6402</v>
      </c>
      <c r="J25" s="16">
        <v>1055</v>
      </c>
      <c r="K25" s="16">
        <v>156999</v>
      </c>
      <c r="L25" s="16"/>
      <c r="M25" s="16"/>
      <c r="N25" s="16">
        <v>93335</v>
      </c>
      <c r="O25" s="16"/>
      <c r="P25" s="16"/>
      <c r="Q25" s="16"/>
      <c r="R25" s="16"/>
      <c r="S25" s="16"/>
    </row>
    <row r="26" spans="1:19" ht="16.5">
      <c r="A26" s="4" t="s">
        <v>48</v>
      </c>
      <c r="B26" s="15" t="s">
        <v>15</v>
      </c>
      <c r="C26" s="16">
        <v>58531</v>
      </c>
      <c r="D26" s="16">
        <v>92605</v>
      </c>
      <c r="E26" s="16">
        <v>5500</v>
      </c>
      <c r="F26" s="16"/>
      <c r="G26" s="16"/>
      <c r="H26" s="16"/>
      <c r="I26" s="16">
        <v>4802</v>
      </c>
      <c r="J26" s="16">
        <v>3700</v>
      </c>
      <c r="K26" s="16">
        <v>28350</v>
      </c>
      <c r="L26" s="16">
        <v>26463</v>
      </c>
      <c r="M26" s="16"/>
      <c r="N26" s="16">
        <v>62761</v>
      </c>
      <c r="O26" s="16">
        <v>50483</v>
      </c>
      <c r="P26" s="16"/>
      <c r="Q26" s="16"/>
      <c r="R26" s="16"/>
      <c r="S26" s="16"/>
    </row>
    <row r="27" spans="1:19" ht="16.5">
      <c r="A27" s="4" t="s">
        <v>49</v>
      </c>
      <c r="B27" s="15" t="s">
        <v>18</v>
      </c>
      <c r="C27" s="16">
        <v>180000</v>
      </c>
      <c r="D27" s="16">
        <v>45000</v>
      </c>
      <c r="E27" s="16"/>
      <c r="F27" s="16">
        <v>18000</v>
      </c>
      <c r="G27" s="16"/>
      <c r="H27" s="16"/>
      <c r="I27" s="16">
        <v>57600</v>
      </c>
      <c r="J27" s="16"/>
      <c r="K27" s="16"/>
      <c r="L27" s="16">
        <v>303000</v>
      </c>
      <c r="M27" s="16">
        <v>22850</v>
      </c>
      <c r="N27" s="16">
        <v>170369</v>
      </c>
      <c r="O27" s="16"/>
      <c r="P27" s="16">
        <v>157842</v>
      </c>
      <c r="Q27" s="16"/>
      <c r="R27" s="16">
        <v>59400</v>
      </c>
      <c r="S27" s="16">
        <v>438000</v>
      </c>
    </row>
    <row r="28" spans="1:19" ht="16.5">
      <c r="A28" s="4"/>
      <c r="B28" s="17" t="s">
        <v>19</v>
      </c>
      <c r="C28" s="18">
        <f aca="true" t="shared" si="0" ref="C28:O28">SUM(C14:C27)</f>
        <v>1321301</v>
      </c>
      <c r="D28" s="18">
        <f t="shared" si="0"/>
        <v>1181174</v>
      </c>
      <c r="E28" s="18">
        <f>SUM(E14:E27)</f>
        <v>101807</v>
      </c>
      <c r="F28" s="18">
        <f>SUM(F14:F27)</f>
        <v>18000</v>
      </c>
      <c r="G28" s="18">
        <f>SUM(G14:G27)</f>
        <v>55682</v>
      </c>
      <c r="H28" s="18">
        <f>SUM(H14:H27)</f>
        <v>19035</v>
      </c>
      <c r="I28" s="18">
        <f>SUM(I14:I27)</f>
        <v>209336</v>
      </c>
      <c r="J28" s="18">
        <f t="shared" si="0"/>
        <v>40700</v>
      </c>
      <c r="K28" s="18">
        <f t="shared" si="0"/>
        <v>980246</v>
      </c>
      <c r="L28" s="18">
        <f t="shared" si="0"/>
        <v>8330714</v>
      </c>
      <c r="M28" s="18">
        <f t="shared" si="0"/>
        <v>22850</v>
      </c>
      <c r="N28" s="18">
        <f>SUM(N14:N27)</f>
        <v>1515974</v>
      </c>
      <c r="O28" s="18">
        <f t="shared" si="0"/>
        <v>147228</v>
      </c>
      <c r="P28" s="18">
        <f>SUM(P14:P27)</f>
        <v>935016</v>
      </c>
      <c r="Q28" s="18">
        <f>SUM(Q14:Q27)</f>
        <v>1822459</v>
      </c>
      <c r="R28" s="18">
        <f>SUM(R14:R27)</f>
        <v>59400</v>
      </c>
      <c r="S28" s="18">
        <f>SUM(S14:S27)</f>
        <v>438000</v>
      </c>
    </row>
    <row r="29" spans="1:19" s="6" customFormat="1" ht="16.5">
      <c r="A29" s="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2:19" ht="16.5">
      <c r="B30" s="21" t="s">
        <v>5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0"/>
      <c r="N30" s="20"/>
      <c r="O30" s="8"/>
      <c r="P30" s="8"/>
      <c r="Q30" s="8"/>
      <c r="R30" s="8"/>
      <c r="S30" s="8"/>
    </row>
    <row r="31" spans="2:19" ht="16.5"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6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</sheetData>
  <mergeCells count="14">
    <mergeCell ref="A12:A13"/>
    <mergeCell ref="B12:B13"/>
    <mergeCell ref="J12:S12"/>
    <mergeCell ref="C12:I12"/>
    <mergeCell ref="B31:S31"/>
    <mergeCell ref="B10:S10"/>
    <mergeCell ref="P1:S1"/>
    <mergeCell ref="P2:S2"/>
    <mergeCell ref="P3:S3"/>
    <mergeCell ref="B30:L30"/>
    <mergeCell ref="P4:S4"/>
    <mergeCell ref="P5:S5"/>
    <mergeCell ref="P6:S6"/>
    <mergeCell ref="P7:S7"/>
  </mergeCells>
  <printOptions/>
  <pageMargins left="0.25" right="0.2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Admin</cp:lastModifiedBy>
  <cp:lastPrinted>2016-12-14T07:33:54Z</cp:lastPrinted>
  <dcterms:created xsi:type="dcterms:W3CDTF">2016-02-18T06:25:40Z</dcterms:created>
  <dcterms:modified xsi:type="dcterms:W3CDTF">2016-12-26T12:49:59Z</dcterms:modified>
  <cp:category/>
  <cp:version/>
  <cp:contentType/>
  <cp:contentStatus/>
</cp:coreProperties>
</file>