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'дод.1'!$A$1:$F$47</definedName>
  </definedNames>
  <calcPr fullCalcOnLoad="1"/>
</workbook>
</file>

<file path=xl/sharedStrings.xml><?xml version="1.0" encoding="utf-8"?>
<sst xmlns="http://schemas.openxmlformats.org/spreadsheetml/2006/main" count="52" uniqueCount="51">
  <si>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</si>
  <si>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</si>
  <si>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</si>
  <si>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</si>
  <si>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</si>
  <si>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</si>
  <si>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</si>
  <si>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</si>
  <si>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</si>
  <si>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</si>
  <si>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</si>
  <si>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</si>
  <si>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</si>
  <si>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</si>
  <si>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</si>
  <si>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</si>
  <si>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</si>
  <si>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</si>
  <si>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</si>
  <si>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</si>
  <si>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</si>
  <si>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</si>
  <si>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</si>
  <si>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</si>
  <si>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</si>
  <si>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</si>
  <si>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</si>
  <si>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</si>
  <si>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</si>
  <si>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</si>
  <si>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</si>
  <si>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</si>
  <si>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</si>
  <si>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</si>
  <si>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</si>
  <si>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</si>
  <si>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</si>
  <si>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</si>
  <si>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</si>
  <si>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</si>
  <si>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</si>
  <si>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</si>
  <si>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</si>
  <si>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</si>
  <si>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</si>
  <si>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Доходи від власності та підприємницької діяльності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</si>
  <si>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</si>
  <si>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Доходи від операцій з капіталом</t>
  </si>
  <si>
    <t xml:space="preserve">Надходження від продажу основного капіталу </t>
  </si>
  <si>
    <t>Кошти від відчуження майна, що належить Автономній Республіці Крим та майна, що перебуває в комунальній власності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</si>
  <si>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15 грудня 2016 року № 300-VIІ
(XV сесія VІІ скликання)              </t>
    </r>
    <r>
      <rPr>
        <sz val="11"/>
        <rFont val="Times New Roman"/>
        <family val="1"/>
      </rPr>
      <t xml:space="preserve">                
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</si>
</sst>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4" fillId="0" borderId="12" xfId="105" applyFont="1" applyBorder="1" applyAlignment="1">
      <alignment vertical="center" wrapText="1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2" xfId="105" applyFont="1" applyBorder="1" applyAlignment="1">
      <alignment horizontal="center" vertical="center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Font="1" applyFill="1" applyAlignment="1">
      <alignment wrapText="1"/>
    </xf>
    <xf numFmtId="0" fontId="24" fillId="0" borderId="12" xfId="105" applyFont="1" applyBorder="1" applyAlignment="1">
      <alignment horizontal="left" vertical="center" wrapText="1"/>
      <protection/>
    </xf>
    <xf numFmtId="0" fontId="25" fillId="0" borderId="12" xfId="105" applyFont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view="pageBreakPreview" zoomScaleNormal="75" zoomScaleSheetLayoutView="100" zoomScalePageLayoutView="0" workbookViewId="0" topLeftCell="A37">
      <selection activeCell="A2" sqref="A2:E2"/>
    </sheetView>
  </sheetViews>
  <sheetFormatPr defaultColWidth="9.16015625" defaultRowHeight="12.75"/>
  <cols>
    <col min="1" max="1" width="14" style="25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41" t="s">
        <v>50</v>
      </c>
      <c r="D1" s="42"/>
      <c r="E1" s="42"/>
      <c r="F1" s="42"/>
      <c r="M1" s="9"/>
    </row>
    <row r="2" spans="1:5" ht="31.5" customHeight="1">
      <c r="A2" s="43" t="s">
        <v>34</v>
      </c>
      <c r="B2" s="44"/>
      <c r="C2" s="44"/>
      <c r="D2" s="44"/>
      <c r="E2" s="44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40" t="s">
        <v>0</v>
      </c>
      <c r="B4" s="40" t="s">
        <v>1</v>
      </c>
      <c r="C4" s="40" t="s">
        <v>8</v>
      </c>
      <c r="D4" s="40" t="s">
        <v>6</v>
      </c>
      <c r="E4" s="40" t="s">
        <v>7</v>
      </c>
      <c r="F4" s="40"/>
    </row>
    <row r="5" spans="1:6" ht="49.5" customHeight="1">
      <c r="A5" s="40"/>
      <c r="B5" s="40"/>
      <c r="C5" s="40"/>
      <c r="D5" s="40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7">
        <v>81692712</v>
      </c>
      <c r="D6" s="17">
        <v>81692712</v>
      </c>
      <c r="E6" s="18"/>
      <c r="F6" s="18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7">
        <v>81692712</v>
      </c>
      <c r="D7" s="17">
        <v>81692712</v>
      </c>
      <c r="E7" s="19"/>
      <c r="F7" s="19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6">
        <v>11010000</v>
      </c>
      <c r="B8" s="14" t="s">
        <v>13</v>
      </c>
      <c r="C8" s="17">
        <v>81684412</v>
      </c>
      <c r="D8" s="17">
        <v>81684412</v>
      </c>
      <c r="E8" s="19"/>
      <c r="F8" s="19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4">
        <v>11010100</v>
      </c>
      <c r="B9" s="15" t="s">
        <v>14</v>
      </c>
      <c r="C9" s="20">
        <v>70954252</v>
      </c>
      <c r="D9" s="20">
        <v>70954252</v>
      </c>
      <c r="E9" s="19"/>
      <c r="F9" s="19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4">
        <v>11010200</v>
      </c>
      <c r="B10" s="15" t="s">
        <v>15</v>
      </c>
      <c r="C10" s="20">
        <v>536520</v>
      </c>
      <c r="D10" s="20">
        <v>536520</v>
      </c>
      <c r="E10" s="19"/>
      <c r="F10" s="19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4">
        <v>11010400</v>
      </c>
      <c r="B11" s="15" t="s">
        <v>16</v>
      </c>
      <c r="C11" s="20">
        <v>8507520</v>
      </c>
      <c r="D11" s="20">
        <v>8507520</v>
      </c>
      <c r="E11" s="19"/>
      <c r="F11" s="19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4">
        <v>11010500</v>
      </c>
      <c r="B12" s="15" t="s">
        <v>17</v>
      </c>
      <c r="C12" s="20">
        <v>1073040</v>
      </c>
      <c r="D12" s="20">
        <v>1073040</v>
      </c>
      <c r="E12" s="19"/>
      <c r="F12" s="19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4">
        <v>11010900</v>
      </c>
      <c r="B13" s="15" t="s">
        <v>35</v>
      </c>
      <c r="C13" s="20">
        <v>613080</v>
      </c>
      <c r="D13" s="20">
        <v>613080</v>
      </c>
      <c r="E13" s="19"/>
      <c r="F13" s="19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1" customHeight="1">
      <c r="A14" s="26">
        <v>11020000</v>
      </c>
      <c r="B14" s="30" t="s">
        <v>41</v>
      </c>
      <c r="C14" s="17">
        <v>8300</v>
      </c>
      <c r="D14" s="17">
        <v>8300</v>
      </c>
      <c r="E14" s="19"/>
      <c r="F14" s="19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32.25" customHeight="1">
      <c r="A15" s="24">
        <v>11020200</v>
      </c>
      <c r="B15" s="28" t="s">
        <v>42</v>
      </c>
      <c r="C15" s="17">
        <v>8300</v>
      </c>
      <c r="D15" s="17">
        <v>8300</v>
      </c>
      <c r="E15" s="19"/>
      <c r="F15" s="19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0.25" customHeight="1">
      <c r="A16" s="6">
        <v>20000000</v>
      </c>
      <c r="B16" s="11" t="s">
        <v>5</v>
      </c>
      <c r="C16" s="17">
        <v>2497141</v>
      </c>
      <c r="D16" s="17">
        <v>352200</v>
      </c>
      <c r="E16" s="17">
        <f>E20+E23</f>
        <v>2144941</v>
      </c>
      <c r="F16" s="19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31.5" customHeight="1">
      <c r="A17" s="6">
        <v>21000000</v>
      </c>
      <c r="B17" s="31" t="s">
        <v>45</v>
      </c>
      <c r="C17" s="17">
        <v>2200</v>
      </c>
      <c r="D17" s="17">
        <v>2200</v>
      </c>
      <c r="E17" s="17"/>
      <c r="F17" s="19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14" customHeight="1">
      <c r="A18" s="6">
        <v>21010000</v>
      </c>
      <c r="B18" s="31" t="s">
        <v>46</v>
      </c>
      <c r="C18" s="17">
        <v>2200</v>
      </c>
      <c r="D18" s="17">
        <v>2200</v>
      </c>
      <c r="E18" s="17"/>
      <c r="F18" s="19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63.75" customHeight="1">
      <c r="A19" s="1">
        <v>21010300</v>
      </c>
      <c r="B19" s="32" t="s">
        <v>43</v>
      </c>
      <c r="C19" s="20">
        <v>2200</v>
      </c>
      <c r="D19" s="20">
        <v>2200</v>
      </c>
      <c r="E19" s="20"/>
      <c r="F19" s="19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46.5" customHeight="1">
      <c r="A20" s="6">
        <v>22000000</v>
      </c>
      <c r="B20" s="14" t="s">
        <v>18</v>
      </c>
      <c r="C20" s="17">
        <f>C21</f>
        <v>350000</v>
      </c>
      <c r="D20" s="17">
        <f>D21</f>
        <v>350000</v>
      </c>
      <c r="E20" s="19"/>
      <c r="F20" s="19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56.25" customHeight="1">
      <c r="A21" s="26">
        <v>22080000</v>
      </c>
      <c r="B21" s="14" t="s">
        <v>19</v>
      </c>
      <c r="C21" s="17">
        <f>C22</f>
        <v>350000</v>
      </c>
      <c r="D21" s="17">
        <f>D22</f>
        <v>350000</v>
      </c>
      <c r="E21" s="19"/>
      <c r="F21" s="19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43.5" customHeight="1">
      <c r="A22" s="24">
        <v>22080400</v>
      </c>
      <c r="B22" s="15" t="s">
        <v>20</v>
      </c>
      <c r="C22" s="20">
        <v>350000</v>
      </c>
      <c r="D22" s="27">
        <v>350000</v>
      </c>
      <c r="E22" s="19"/>
      <c r="F22" s="19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6">
        <v>25000000</v>
      </c>
      <c r="B23" s="7" t="s">
        <v>10</v>
      </c>
      <c r="C23" s="17">
        <f>C24</f>
        <v>2144941</v>
      </c>
      <c r="D23" s="17"/>
      <c r="E23" s="17">
        <f>E24</f>
        <v>2144941</v>
      </c>
      <c r="F23" s="22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46.5" customHeight="1">
      <c r="A24" s="26">
        <v>25010000</v>
      </c>
      <c r="B24" s="14" t="s">
        <v>21</v>
      </c>
      <c r="C24" s="17">
        <f>C25+C26+C27</f>
        <v>2144941</v>
      </c>
      <c r="D24" s="17"/>
      <c r="E24" s="17">
        <f>E25+E26+E27</f>
        <v>2144941</v>
      </c>
      <c r="F24" s="22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32.25" customHeight="1">
      <c r="A25" s="24">
        <v>25010100</v>
      </c>
      <c r="B25" s="15" t="s">
        <v>22</v>
      </c>
      <c r="C25" s="20">
        <v>1710716</v>
      </c>
      <c r="D25" s="20"/>
      <c r="E25" s="20">
        <v>1710716</v>
      </c>
      <c r="F25" s="22"/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30" customHeight="1">
      <c r="A26" s="24">
        <v>25010200</v>
      </c>
      <c r="B26" s="15" t="s">
        <v>23</v>
      </c>
      <c r="C26" s="20">
        <v>375975</v>
      </c>
      <c r="D26" s="20"/>
      <c r="E26" s="20">
        <v>375975</v>
      </c>
      <c r="F26" s="22"/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24" customHeight="1">
      <c r="A27" s="16">
        <v>25010300</v>
      </c>
      <c r="B27" s="37" t="s">
        <v>33</v>
      </c>
      <c r="C27" s="20">
        <v>58250</v>
      </c>
      <c r="D27" s="20"/>
      <c r="E27" s="20">
        <v>58250</v>
      </c>
      <c r="F27" s="22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35" customFormat="1" ht="24" customHeight="1">
      <c r="A28" s="33">
        <v>30000000</v>
      </c>
      <c r="B28" s="36" t="s">
        <v>47</v>
      </c>
      <c r="C28" s="17">
        <v>315000</v>
      </c>
      <c r="D28" s="17"/>
      <c r="E28" s="17">
        <v>315000</v>
      </c>
      <c r="F28" s="17">
        <v>315000</v>
      </c>
      <c r="G28" s="34"/>
      <c r="H28" s="34"/>
      <c r="I28" s="34"/>
      <c r="J28" s="34"/>
      <c r="K28" s="34"/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5" customFormat="1" ht="30" customHeight="1">
      <c r="A29" s="33">
        <v>31000000</v>
      </c>
      <c r="B29" s="36" t="s">
        <v>48</v>
      </c>
      <c r="C29" s="17">
        <v>315000</v>
      </c>
      <c r="D29" s="17"/>
      <c r="E29" s="17">
        <v>315000</v>
      </c>
      <c r="F29" s="17">
        <v>315000</v>
      </c>
      <c r="G29" s="34"/>
      <c r="H29" s="34"/>
      <c r="I29" s="34"/>
      <c r="J29" s="34"/>
      <c r="K29" s="34"/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4" customFormat="1" ht="42.75" customHeight="1">
      <c r="A30" s="16">
        <v>31030000</v>
      </c>
      <c r="B30" s="37" t="s">
        <v>49</v>
      </c>
      <c r="C30" s="20">
        <v>315000</v>
      </c>
      <c r="D30" s="20"/>
      <c r="E30" s="20">
        <v>315000</v>
      </c>
      <c r="F30" s="20">
        <v>315000</v>
      </c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0.25" customHeight="1">
      <c r="A31" s="1"/>
      <c r="B31" s="7" t="s">
        <v>24</v>
      </c>
      <c r="C31" s="17">
        <f>C6+C16+C28</f>
        <v>84504853</v>
      </c>
      <c r="D31" s="17">
        <f>D6+D16+D28</f>
        <v>82044912</v>
      </c>
      <c r="E31" s="17">
        <f>E6+E16+E28</f>
        <v>2459941</v>
      </c>
      <c r="F31" s="17">
        <f>F6+F16+F28</f>
        <v>315000</v>
      </c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0.25" customHeight="1">
      <c r="A32" s="6">
        <v>40000000</v>
      </c>
      <c r="B32" s="11" t="s">
        <v>2</v>
      </c>
      <c r="C32" s="17">
        <v>223626570</v>
      </c>
      <c r="D32" s="17">
        <v>205839000</v>
      </c>
      <c r="E32" s="29">
        <v>17787570</v>
      </c>
      <c r="F32" s="29">
        <v>17787570</v>
      </c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0.25" customHeight="1">
      <c r="A33" s="6">
        <v>41000000</v>
      </c>
      <c r="B33" s="7" t="s">
        <v>11</v>
      </c>
      <c r="C33" s="17">
        <v>223626570</v>
      </c>
      <c r="D33" s="17">
        <v>205839000</v>
      </c>
      <c r="E33" s="29">
        <v>17787570</v>
      </c>
      <c r="F33" s="29">
        <v>17787570</v>
      </c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0.25" customHeight="1">
      <c r="A34" s="26">
        <v>41030000</v>
      </c>
      <c r="B34" s="14" t="s">
        <v>25</v>
      </c>
      <c r="C34" s="17">
        <v>223626570</v>
      </c>
      <c r="D34" s="17">
        <v>205839000</v>
      </c>
      <c r="E34" s="29">
        <v>17787570</v>
      </c>
      <c r="F34" s="29">
        <v>17787570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106.5" customHeight="1">
      <c r="A35" s="24">
        <v>41030600</v>
      </c>
      <c r="B35" s="23" t="s">
        <v>26</v>
      </c>
      <c r="C35" s="20">
        <v>50171607</v>
      </c>
      <c r="D35" s="20">
        <v>50171607</v>
      </c>
      <c r="E35" s="21"/>
      <c r="F35" s="21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122.25" customHeight="1">
      <c r="A36" s="24">
        <v>41030800</v>
      </c>
      <c r="B36" s="23" t="s">
        <v>37</v>
      </c>
      <c r="C36" s="20">
        <v>74221100</v>
      </c>
      <c r="D36" s="20">
        <v>74221100</v>
      </c>
      <c r="E36" s="21"/>
      <c r="F36" s="21"/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75.75" customHeight="1">
      <c r="A37" s="24">
        <v>41031000</v>
      </c>
      <c r="B37" s="23" t="s">
        <v>30</v>
      </c>
      <c r="C37" s="20">
        <v>497700</v>
      </c>
      <c r="D37" s="27">
        <v>497700</v>
      </c>
      <c r="E37" s="21"/>
      <c r="F37" s="21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9.25" customHeight="1">
      <c r="A38" s="24">
        <v>41033900</v>
      </c>
      <c r="B38" s="23" t="s">
        <v>27</v>
      </c>
      <c r="C38" s="20">
        <v>46002200</v>
      </c>
      <c r="D38" s="27">
        <v>46002200</v>
      </c>
      <c r="E38" s="21"/>
      <c r="F38" s="21"/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29.25" customHeight="1">
      <c r="A39" s="24">
        <v>41034200</v>
      </c>
      <c r="B39" s="23" t="s">
        <v>28</v>
      </c>
      <c r="C39" s="20">
        <v>27916702</v>
      </c>
      <c r="D39" s="20">
        <v>27916702</v>
      </c>
      <c r="E39" s="21"/>
      <c r="F39" s="21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4" customFormat="1" ht="65.25" customHeight="1">
      <c r="A40" s="24">
        <v>41034500</v>
      </c>
      <c r="B40" s="23" t="s">
        <v>44</v>
      </c>
      <c r="C40" s="20">
        <v>1920000</v>
      </c>
      <c r="D40" s="20">
        <v>1920000</v>
      </c>
      <c r="E40" s="21"/>
      <c r="F40" s="21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" customFormat="1" ht="29.25" customHeight="1">
      <c r="A41" s="24">
        <v>41035000</v>
      </c>
      <c r="B41" s="28" t="s">
        <v>36</v>
      </c>
      <c r="C41" s="20">
        <v>19848359</v>
      </c>
      <c r="D41" s="27">
        <v>3552389</v>
      </c>
      <c r="E41" s="21">
        <v>16295970</v>
      </c>
      <c r="F41" s="21">
        <v>16295970</v>
      </c>
      <c r="G41" s="3"/>
      <c r="H41" s="3"/>
      <c r="I41" s="3"/>
      <c r="J41" s="3"/>
      <c r="K41" s="3"/>
      <c r="L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4" customFormat="1" ht="29.25" customHeight="1">
      <c r="A42" s="24">
        <v>41035200</v>
      </c>
      <c r="B42" s="28" t="s">
        <v>39</v>
      </c>
      <c r="C42" s="20">
        <v>1491600</v>
      </c>
      <c r="D42" s="27"/>
      <c r="E42" s="21">
        <v>1491600</v>
      </c>
      <c r="F42" s="21">
        <v>1491600</v>
      </c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4" customFormat="1" ht="29.25" customHeight="1">
      <c r="A43" s="24">
        <v>41035300</v>
      </c>
      <c r="B43" s="28" t="s">
        <v>40</v>
      </c>
      <c r="C43" s="20">
        <v>258548</v>
      </c>
      <c r="D43" s="27">
        <v>258548</v>
      </c>
      <c r="E43" s="21"/>
      <c r="F43" s="21"/>
      <c r="G43" s="3"/>
      <c r="H43" s="3"/>
      <c r="I43" s="3"/>
      <c r="J43" s="3"/>
      <c r="K43" s="3"/>
      <c r="L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4" customFormat="1" ht="133.5" customHeight="1">
      <c r="A44" s="24">
        <v>41035800</v>
      </c>
      <c r="B44" s="23" t="s">
        <v>29</v>
      </c>
      <c r="C44" s="20">
        <v>1298754</v>
      </c>
      <c r="D44" s="27">
        <v>1298754</v>
      </c>
      <c r="E44" s="21"/>
      <c r="F44" s="21"/>
      <c r="G44" s="3"/>
      <c r="H44" s="3"/>
      <c r="I44" s="3"/>
      <c r="J44" s="3"/>
      <c r="K44" s="3"/>
      <c r="L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4" customFormat="1" ht="27.75" customHeight="1">
      <c r="A45" s="1"/>
      <c r="B45" s="5" t="s">
        <v>12</v>
      </c>
      <c r="C45" s="17">
        <f>C31+C32</f>
        <v>308131423</v>
      </c>
      <c r="D45" s="17">
        <f>D31+D32</f>
        <v>287883912</v>
      </c>
      <c r="E45" s="17">
        <f>E31+E32</f>
        <v>20247511</v>
      </c>
      <c r="F45" s="17">
        <f>F31+F32</f>
        <v>18102570</v>
      </c>
      <c r="G45" s="3"/>
      <c r="H45" s="3"/>
      <c r="I45" s="3"/>
      <c r="J45" s="3"/>
      <c r="K45" s="3"/>
      <c r="L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2:5" ht="15.75">
      <c r="B46" s="38" t="s">
        <v>31</v>
      </c>
      <c r="C46" s="39"/>
      <c r="D46" s="39"/>
      <c r="E46" s="39"/>
    </row>
    <row r="47" spans="2:5" ht="15.75">
      <c r="B47" s="38" t="s">
        <v>32</v>
      </c>
      <c r="C47" s="39"/>
      <c r="D47" s="39"/>
      <c r="E47" s="39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75" r:id="rId1"/>
  <headerFooter alignWithMargins="0">
    <oddFooter>&amp;R&amp;P</oddFoot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2016-07-20T09:57:03Z</cp:lastPrinted>
  <dcterms:created xsi:type="dcterms:W3CDTF">2014-01-17T10:52:16Z</dcterms:created>
  <dcterms:modified xsi:type="dcterms:W3CDTF">2016-12-26T12:44:59Z</dcterms:modified>
  <cp:category/>
  <cp:version/>
  <cp:contentType/>
  <cp:contentStatus/>
</cp:coreProperties>
</file>